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Estudios\Presión fiscal\I B I\"/>
    </mc:Choice>
  </mc:AlternateContent>
  <bookViews>
    <workbookView xWindow="0" yWindow="0" windowWidth="20490" windowHeight="8040"/>
  </bookViews>
  <sheets>
    <sheet name="Informe" sheetId="2" r:id="rId1"/>
    <sheet name="M_Impuestos_PobSimilar" sheetId="3" state="hidden" r:id="rId2"/>
    <sheet name="M_Impuestos_PobSimilar_2" sheetId="4" state="hidden" r:id="rId3"/>
  </sheets>
  <definedNames>
    <definedName name="Ctxt.MIP.Anio1">M_Impuestos_PobSimilar!$B$6</definedName>
    <definedName name="Ctxt.MIP.CensoInmuebles">M_Impuestos_PobSimilar!$B$13</definedName>
    <definedName name="Ctxt.MIP.CodMunicipio">M_Impuestos_PobSimilar!$B$3</definedName>
    <definedName name="Ctxt.MIP.Grupo">M_Impuestos_PobSimilar!$B$10</definedName>
    <definedName name="Ctxt.MIP.IdGrupo">M_Impuestos_PobSimilar!$B$11</definedName>
    <definedName name="Ctxt.MIP.InformadoImpuesto">M_Impuestos_PobSimilar!$B$12</definedName>
    <definedName name="Ctxt.MIP.InformadoLiquidacion">M_Impuestos_PobSimilar!$B$9</definedName>
    <definedName name="Ctxt.MIP.NomCom">M_Impuestos_PobSimilar!$B$8</definedName>
    <definedName name="Ctxt.MIP.NomEnt">M_Impuestos_PobSimilar!$B$5</definedName>
    <definedName name="Ctxt.MIP.NomMun">M_Impuestos_PobSimilar!$B$4</definedName>
    <definedName name="Ctxt.MIP.NomProv">M_Impuestos_PobSimilar!$B$7</definedName>
    <definedName name="Impu.CodMun.PobSim.1.Anio1">M_Impuestos_PobSimilar_2!$A$2</definedName>
    <definedName name="Impu.CodMun.PobSim.10.Anio1">M_Impuestos_PobSimilar_2!$A$11</definedName>
    <definedName name="Impu.CodMun.PobSim.100.Anio1">M_Impuestos_PobSimilar_2!$A$101</definedName>
    <definedName name="Impu.CodMun.PobSim.11.Anio1">M_Impuestos_PobSimilar_2!$A$12</definedName>
    <definedName name="Impu.CodMun.PobSim.12.Anio1">M_Impuestos_PobSimilar_2!$A$13</definedName>
    <definedName name="Impu.CodMun.PobSim.13.Anio1">M_Impuestos_PobSimilar_2!$A$14</definedName>
    <definedName name="Impu.CodMun.PobSim.14.Anio1">M_Impuestos_PobSimilar_2!$A$15</definedName>
    <definedName name="Impu.CodMun.PobSim.15.Anio1">M_Impuestos_PobSimilar_2!$A$16</definedName>
    <definedName name="Impu.CodMun.PobSim.16.Anio1">M_Impuestos_PobSimilar_2!$A$17</definedName>
    <definedName name="Impu.CodMun.PobSim.17.Anio1">M_Impuestos_PobSimilar_2!$A$18</definedName>
    <definedName name="Impu.CodMun.PobSim.18.Anio1">M_Impuestos_PobSimilar_2!$A$19</definedName>
    <definedName name="Impu.CodMun.PobSim.19.Anio1">M_Impuestos_PobSimilar_2!$A$20</definedName>
    <definedName name="Impu.CodMun.PobSim.2.Anio1">M_Impuestos_PobSimilar_2!$A$3</definedName>
    <definedName name="Impu.CodMun.PobSim.20.Anio1">M_Impuestos_PobSimilar_2!$A$21</definedName>
    <definedName name="Impu.CodMun.PobSim.21.Anio1">M_Impuestos_PobSimilar_2!$A$22</definedName>
    <definedName name="Impu.CodMun.PobSim.22.Anio1">M_Impuestos_PobSimilar_2!$A$23</definedName>
    <definedName name="Impu.CodMun.PobSim.23.Anio1">M_Impuestos_PobSimilar_2!$A$24</definedName>
    <definedName name="Impu.CodMun.PobSim.24.Anio1">M_Impuestos_PobSimilar_2!$A$25</definedName>
    <definedName name="Impu.CodMun.PobSim.25.Anio1">M_Impuestos_PobSimilar_2!$A$26</definedName>
    <definedName name="Impu.CodMun.PobSim.26.Anio1">M_Impuestos_PobSimilar_2!$A$27</definedName>
    <definedName name="Impu.CodMun.PobSim.27.Anio1">M_Impuestos_PobSimilar_2!$A$28</definedName>
    <definedName name="Impu.CodMun.PobSim.28.Anio1">M_Impuestos_PobSimilar_2!$A$29</definedName>
    <definedName name="Impu.CodMun.PobSim.29.Anio1">M_Impuestos_PobSimilar_2!$A$30</definedName>
    <definedName name="Impu.CodMun.PobSim.3.Anio1">M_Impuestos_PobSimilar_2!$A$4</definedName>
    <definedName name="Impu.CodMun.PobSim.30.Anio1">M_Impuestos_PobSimilar_2!$A$31</definedName>
    <definedName name="Impu.CodMun.PobSim.31.Anio1">M_Impuestos_PobSimilar_2!$A$32</definedName>
    <definedName name="Impu.CodMun.PobSim.32.Anio1">M_Impuestos_PobSimilar_2!$A$33</definedName>
    <definedName name="Impu.CodMun.PobSim.33.Anio1">M_Impuestos_PobSimilar_2!$A$34</definedName>
    <definedName name="Impu.CodMun.PobSim.34.Anio1">M_Impuestos_PobSimilar_2!$A$35</definedName>
    <definedName name="Impu.CodMun.PobSim.35.Anio1">M_Impuestos_PobSimilar_2!$A$36</definedName>
    <definedName name="Impu.CodMun.PobSim.36.Anio1">M_Impuestos_PobSimilar_2!$A$37</definedName>
    <definedName name="Impu.CodMun.PobSim.37.Anio1">M_Impuestos_PobSimilar_2!$A$38</definedName>
    <definedName name="Impu.CodMun.PobSim.38.Anio1">M_Impuestos_PobSimilar_2!$A$39</definedName>
    <definedName name="Impu.CodMun.PobSim.39.Anio1">M_Impuestos_PobSimilar_2!$A$40</definedName>
    <definedName name="Impu.CodMun.PobSim.4.Anio1">M_Impuestos_PobSimilar_2!$A$5</definedName>
    <definedName name="Impu.CodMun.PobSim.40.Anio1">M_Impuestos_PobSimilar_2!$A$41</definedName>
    <definedName name="Impu.CodMun.PobSim.41.Anio1">M_Impuestos_PobSimilar_2!$A$42</definedName>
    <definedName name="Impu.CodMun.PobSim.42.Anio1">M_Impuestos_PobSimilar_2!$A$43</definedName>
    <definedName name="Impu.CodMun.PobSim.43.Anio1">M_Impuestos_PobSimilar_2!$A$44</definedName>
    <definedName name="Impu.CodMun.PobSim.44.Anio1">M_Impuestos_PobSimilar_2!$A$45</definedName>
    <definedName name="Impu.CodMun.PobSim.45.Anio1">M_Impuestos_PobSimilar_2!$A$46</definedName>
    <definedName name="Impu.CodMun.PobSim.46.Anio1">M_Impuestos_PobSimilar_2!$A$47</definedName>
    <definedName name="Impu.CodMun.PobSim.47.Anio1">M_Impuestos_PobSimilar_2!$A$48</definedName>
    <definedName name="Impu.CodMun.PobSim.48.Anio1">M_Impuestos_PobSimilar_2!$A$49</definedName>
    <definedName name="Impu.CodMun.PobSim.49.Anio1">M_Impuestos_PobSimilar_2!$A$50</definedName>
    <definedName name="Impu.CodMun.PobSim.5.Anio1">M_Impuestos_PobSimilar_2!$A$6</definedName>
    <definedName name="Impu.CodMun.PobSim.50.Anio1">M_Impuestos_PobSimilar_2!$A$51</definedName>
    <definedName name="Impu.CodMun.PobSim.51.Anio1">M_Impuestos_PobSimilar_2!$A$52</definedName>
    <definedName name="Impu.CodMun.PobSim.52.Anio1">M_Impuestos_PobSimilar_2!$A$53</definedName>
    <definedName name="Impu.CodMun.PobSim.53.Anio1">M_Impuestos_PobSimilar_2!$A$54</definedName>
    <definedName name="Impu.CodMun.PobSim.54.Anio1">M_Impuestos_PobSimilar_2!$A$55</definedName>
    <definedName name="Impu.CodMun.PobSim.55.Anio1">M_Impuestos_PobSimilar_2!$A$56</definedName>
    <definedName name="Impu.CodMun.PobSim.56.Anio1">M_Impuestos_PobSimilar_2!$A$57</definedName>
    <definedName name="Impu.CodMun.PobSim.57.Anio1">M_Impuestos_PobSimilar_2!$A$58</definedName>
    <definedName name="Impu.CodMun.PobSim.58.Anio1">M_Impuestos_PobSimilar_2!$A$59</definedName>
    <definedName name="Impu.CodMun.PobSim.6.Anio1">M_Impuestos_PobSimilar_2!$A$7</definedName>
    <definedName name="Impu.CodMun.PobSim.7.Anio1">M_Impuestos_PobSimilar_2!$A$8</definedName>
    <definedName name="Impu.CodMun.PobSim.8.Anio1">M_Impuestos_PobSimilar_2!$A$9</definedName>
    <definedName name="Impu.CodMun.PobSim.9.Anio1">M_Impuestos_PobSimilar_2!$A$10</definedName>
    <definedName name="Impu.IAEMax.PobSim.1.Anio1">M_Impuestos_PobSimilar_2!$K$2</definedName>
    <definedName name="Impu.IAEMax.PobSim.10.Anio1">M_Impuestos_PobSimilar_2!$K$11</definedName>
    <definedName name="Impu.IAEMax.PobSim.100.Anio1">M_Impuestos_PobSimilar_2!$K$101</definedName>
    <definedName name="Impu.IAEMax.PobSim.11.Anio1">M_Impuestos_PobSimilar_2!$K$12</definedName>
    <definedName name="Impu.IAEMax.PobSim.12.Anio1">M_Impuestos_PobSimilar_2!$K$13</definedName>
    <definedName name="Impu.IAEMax.PobSim.13.Anio1">M_Impuestos_PobSimilar_2!$K$14</definedName>
    <definedName name="Impu.IAEMax.PobSim.14.Anio1">M_Impuestos_PobSimilar_2!$K$15</definedName>
    <definedName name="Impu.IAEMax.PobSim.15.Anio1">M_Impuestos_PobSimilar_2!$K$16</definedName>
    <definedName name="Impu.IAEMax.PobSim.16.Anio1">M_Impuestos_PobSimilar_2!$K$17</definedName>
    <definedName name="Impu.IAEMax.PobSim.17.Anio1">M_Impuestos_PobSimilar_2!$K$18</definedName>
    <definedName name="Impu.IAEMax.PobSim.18.Anio1">M_Impuestos_PobSimilar_2!$K$19</definedName>
    <definedName name="Impu.IAEMax.PobSim.19.Anio1">M_Impuestos_PobSimilar_2!$K$20</definedName>
    <definedName name="Impu.IAEMax.PobSim.2.Anio1">M_Impuestos_PobSimilar_2!$K$3</definedName>
    <definedName name="Impu.IAEMax.PobSim.20.Anio1">M_Impuestos_PobSimilar_2!$K$21</definedName>
    <definedName name="Impu.IAEMax.PobSim.21.Anio1">M_Impuestos_PobSimilar_2!$K$22</definedName>
    <definedName name="Impu.IAEMax.PobSim.22.Anio1">M_Impuestos_PobSimilar_2!$K$23</definedName>
    <definedName name="Impu.IAEMax.PobSim.23.Anio1">M_Impuestos_PobSimilar_2!$K$24</definedName>
    <definedName name="Impu.IAEMax.PobSim.24.Anio1">M_Impuestos_PobSimilar_2!$K$25</definedName>
    <definedName name="Impu.IAEMax.PobSim.25.Anio1">M_Impuestos_PobSimilar_2!$K$26</definedName>
    <definedName name="Impu.IAEMax.PobSim.26.Anio1">M_Impuestos_PobSimilar_2!$K$27</definedName>
    <definedName name="Impu.IAEMax.PobSim.27.Anio1">M_Impuestos_PobSimilar_2!$K$28</definedName>
    <definedName name="Impu.IAEMax.PobSim.28.Anio1">M_Impuestos_PobSimilar_2!$K$29</definedName>
    <definedName name="Impu.IAEMax.PobSim.29.Anio1">M_Impuestos_PobSimilar_2!$K$30</definedName>
    <definedName name="Impu.IAEMax.PobSim.3.Anio1">M_Impuestos_PobSimilar_2!$K$4</definedName>
    <definedName name="Impu.IAEMax.PobSim.30.Anio1">M_Impuestos_PobSimilar_2!$K$31</definedName>
    <definedName name="Impu.IAEMax.PobSim.31.Anio1">M_Impuestos_PobSimilar_2!$K$32</definedName>
    <definedName name="Impu.IAEMax.PobSim.32.Anio1">M_Impuestos_PobSimilar_2!$K$33</definedName>
    <definedName name="Impu.IAEMax.PobSim.33.Anio1">M_Impuestos_PobSimilar_2!$K$34</definedName>
    <definedName name="Impu.IAEMax.PobSim.34.Anio1">M_Impuestos_PobSimilar_2!$K$35</definedName>
    <definedName name="Impu.IAEMax.PobSim.35.Anio1">M_Impuestos_PobSimilar_2!$K$36</definedName>
    <definedName name="Impu.IAEMax.PobSim.36.Anio1">M_Impuestos_PobSimilar_2!$K$37</definedName>
    <definedName name="Impu.IAEMax.PobSim.37.Anio1">M_Impuestos_PobSimilar_2!$K$38</definedName>
    <definedName name="Impu.IAEMax.PobSim.38.Anio1">M_Impuestos_PobSimilar_2!$K$39</definedName>
    <definedName name="Impu.IAEMax.PobSim.39.Anio1">M_Impuestos_PobSimilar_2!$K$40</definedName>
    <definedName name="Impu.IAEMax.PobSim.4.Anio1">M_Impuestos_PobSimilar_2!$K$5</definedName>
    <definedName name="Impu.IAEMax.PobSim.40.Anio1">M_Impuestos_PobSimilar_2!$K$41</definedName>
    <definedName name="Impu.IAEMax.PobSim.41.Anio1">M_Impuestos_PobSimilar_2!$K$42</definedName>
    <definedName name="Impu.IAEMax.PobSim.42.Anio1">M_Impuestos_PobSimilar_2!$K$43</definedName>
    <definedName name="Impu.IAEMax.PobSim.43.Anio1">M_Impuestos_PobSimilar_2!$K$44</definedName>
    <definedName name="Impu.IAEMax.PobSim.44.Anio1">M_Impuestos_PobSimilar_2!$K$45</definedName>
    <definedName name="Impu.IAEMax.PobSim.45.Anio1">M_Impuestos_PobSimilar_2!$K$46</definedName>
    <definedName name="Impu.IAEMax.PobSim.46.Anio1">M_Impuestos_PobSimilar_2!$K$47</definedName>
    <definedName name="Impu.IAEMax.PobSim.47.Anio1">M_Impuestos_PobSimilar_2!$K$48</definedName>
    <definedName name="Impu.IAEMax.PobSim.48.Anio1">M_Impuestos_PobSimilar_2!$K$49</definedName>
    <definedName name="Impu.IAEMax.PobSim.49.Anio1">M_Impuestos_PobSimilar_2!$K$50</definedName>
    <definedName name="Impu.IAEMax.PobSim.5.Anio1">M_Impuestos_PobSimilar_2!$K$6</definedName>
    <definedName name="Impu.IAEMax.PobSim.50.Anio1">M_Impuestos_PobSimilar_2!$K$51</definedName>
    <definedName name="Impu.IAEMax.PobSim.51.Anio1">M_Impuestos_PobSimilar_2!$K$52</definedName>
    <definedName name="Impu.IAEMax.PobSim.52.Anio1">M_Impuestos_PobSimilar_2!$K$53</definedName>
    <definedName name="Impu.IAEMax.PobSim.53.Anio1">M_Impuestos_PobSimilar_2!$K$54</definedName>
    <definedName name="Impu.IAEMax.PobSim.54.Anio1">M_Impuestos_PobSimilar_2!$K$55</definedName>
    <definedName name="Impu.IAEMax.PobSim.55.Anio1">M_Impuestos_PobSimilar_2!$K$56</definedName>
    <definedName name="Impu.IAEMax.PobSim.56.Anio1">M_Impuestos_PobSimilar_2!$K$57</definedName>
    <definedName name="Impu.IAEMax.PobSim.57.Anio1">M_Impuestos_PobSimilar_2!$K$58</definedName>
    <definedName name="Impu.IAEMax.PobSim.58.Anio1">M_Impuestos_PobSimilar_2!$K$59</definedName>
    <definedName name="Impu.IAEMax.PobSim.6.Anio1">M_Impuestos_PobSimilar_2!$K$7</definedName>
    <definedName name="Impu.IAEMax.PobSim.7.Anio1">M_Impuestos_PobSimilar_2!$K$8</definedName>
    <definedName name="Impu.IAEMax.PobSim.8.Anio1">M_Impuestos_PobSimilar_2!$K$9</definedName>
    <definedName name="Impu.IAEMax.PobSim.9.Anio1">M_Impuestos_PobSimilar_2!$K$10</definedName>
    <definedName name="Impu.IAEMin.PobSim.1.Anio1">M_Impuestos_PobSimilar_2!$L$2</definedName>
    <definedName name="Impu.IAEMin.PobSim.10.Anio1">M_Impuestos_PobSimilar_2!$L$11</definedName>
    <definedName name="Impu.IAEMin.PobSim.100.Anio1">M_Impuestos_PobSimilar_2!$L$101</definedName>
    <definedName name="Impu.IAEMin.PobSim.11.Anio1">M_Impuestos_PobSimilar_2!$L$12</definedName>
    <definedName name="Impu.IAEMin.PobSim.12.Anio1">M_Impuestos_PobSimilar_2!$L$13</definedName>
    <definedName name="Impu.IAEMin.PobSim.13.Anio1">M_Impuestos_PobSimilar_2!$L$14</definedName>
    <definedName name="Impu.IAEMin.PobSim.14.Anio1">M_Impuestos_PobSimilar_2!$L$15</definedName>
    <definedName name="Impu.IAEMin.PobSim.15.Anio1">M_Impuestos_PobSimilar_2!$L$16</definedName>
    <definedName name="Impu.IAEMin.PobSim.16.Anio1">M_Impuestos_PobSimilar_2!$L$17</definedName>
    <definedName name="Impu.IAEMin.PobSim.17.Anio1">M_Impuestos_PobSimilar_2!$L$18</definedName>
    <definedName name="Impu.IAEMin.PobSim.18.Anio1">M_Impuestos_PobSimilar_2!$L$19</definedName>
    <definedName name="Impu.IAEMin.PobSim.19.Anio1">M_Impuestos_PobSimilar_2!$L$20</definedName>
    <definedName name="Impu.IAEMin.PobSim.2.Anio1">M_Impuestos_PobSimilar_2!$L$3</definedName>
    <definedName name="Impu.IAEMin.PobSim.20.Anio1">M_Impuestos_PobSimilar_2!$L$21</definedName>
    <definedName name="Impu.IAEMin.PobSim.21.Anio1">M_Impuestos_PobSimilar_2!$L$22</definedName>
    <definedName name="Impu.IAEMin.PobSim.22.Anio1">M_Impuestos_PobSimilar_2!$L$23</definedName>
    <definedName name="Impu.IAEMin.PobSim.23.Anio1">M_Impuestos_PobSimilar_2!$L$24</definedName>
    <definedName name="Impu.IAEMin.PobSim.24.Anio1">M_Impuestos_PobSimilar_2!$L$25</definedName>
    <definedName name="Impu.IAEMin.PobSim.25.Anio1">M_Impuestos_PobSimilar_2!$L$26</definedName>
    <definedName name="Impu.IAEMin.PobSim.26.Anio1">M_Impuestos_PobSimilar_2!$L$27</definedName>
    <definedName name="Impu.IAEMin.PobSim.27.Anio1">M_Impuestos_PobSimilar_2!$L$28</definedName>
    <definedName name="Impu.IAEMin.PobSim.28.Anio1">M_Impuestos_PobSimilar_2!$L$29</definedName>
    <definedName name="Impu.IAEMin.PobSim.29.Anio1">M_Impuestos_PobSimilar_2!$L$30</definedName>
    <definedName name="Impu.IAEMin.PobSim.3.Anio1">M_Impuestos_PobSimilar_2!$L$4</definedName>
    <definedName name="Impu.IAEMin.PobSim.30.Anio1">M_Impuestos_PobSimilar_2!$L$31</definedName>
    <definedName name="Impu.IAEMin.PobSim.31.Anio1">M_Impuestos_PobSimilar_2!$L$32</definedName>
    <definedName name="Impu.IAEMin.PobSim.32.Anio1">M_Impuestos_PobSimilar_2!$L$33</definedName>
    <definedName name="Impu.IAEMin.PobSim.33.Anio1">M_Impuestos_PobSimilar_2!$L$34</definedName>
    <definedName name="Impu.IAEMin.PobSim.34.Anio1">M_Impuestos_PobSimilar_2!$L$35</definedName>
    <definedName name="Impu.IAEMin.PobSim.35.Anio1">M_Impuestos_PobSimilar_2!$L$36</definedName>
    <definedName name="Impu.IAEMin.PobSim.36.Anio1">M_Impuestos_PobSimilar_2!$L$37</definedName>
    <definedName name="Impu.IAEMin.PobSim.37.Anio1">M_Impuestos_PobSimilar_2!$L$38</definedName>
    <definedName name="Impu.IAEMin.PobSim.38.Anio1">M_Impuestos_PobSimilar_2!$L$39</definedName>
    <definedName name="Impu.IAEMin.PobSim.39.Anio1">M_Impuestos_PobSimilar_2!$L$40</definedName>
    <definedName name="Impu.IAEMin.PobSim.4.Anio1">M_Impuestos_PobSimilar_2!$L$5</definedName>
    <definedName name="Impu.IAEMin.PobSim.40.Anio1">M_Impuestos_PobSimilar_2!$L$41</definedName>
    <definedName name="Impu.IAEMin.PobSim.41.Anio1">M_Impuestos_PobSimilar_2!$L$42</definedName>
    <definedName name="Impu.IAEMin.PobSim.42.Anio1">M_Impuestos_PobSimilar_2!$L$43</definedName>
    <definedName name="Impu.IAEMin.PobSim.43.Anio1">M_Impuestos_PobSimilar_2!$L$44</definedName>
    <definedName name="Impu.IAEMin.PobSim.44.Anio1">M_Impuestos_PobSimilar_2!$L$45</definedName>
    <definedName name="Impu.IAEMin.PobSim.45.Anio1">M_Impuestos_PobSimilar_2!$L$46</definedName>
    <definedName name="Impu.IAEMin.PobSim.46.Anio1">M_Impuestos_PobSimilar_2!$L$47</definedName>
    <definedName name="Impu.IAEMin.PobSim.47.Anio1">M_Impuestos_PobSimilar_2!$L$48</definedName>
    <definedName name="Impu.IAEMin.PobSim.48.Anio1">M_Impuestos_PobSimilar_2!$L$49</definedName>
    <definedName name="Impu.IAEMin.PobSim.49.Anio1">M_Impuestos_PobSimilar_2!$L$50</definedName>
    <definedName name="Impu.IAEMin.PobSim.5.Anio1">M_Impuestos_PobSimilar_2!$L$6</definedName>
    <definedName name="Impu.IAEMin.PobSim.50.Anio1">M_Impuestos_PobSimilar_2!$L$51</definedName>
    <definedName name="Impu.IAEMin.PobSim.51.Anio1">M_Impuestos_PobSimilar_2!$L$52</definedName>
    <definedName name="Impu.IAEMin.PobSim.52.Anio1">M_Impuestos_PobSimilar_2!$L$53</definedName>
    <definedName name="Impu.IAEMin.PobSim.53.Anio1">M_Impuestos_PobSimilar_2!$L$54</definedName>
    <definedName name="Impu.IAEMin.PobSim.54.Anio1">M_Impuestos_PobSimilar_2!$L$55</definedName>
    <definedName name="Impu.IAEMin.PobSim.55.Anio1">M_Impuestos_PobSimilar_2!$L$56</definedName>
    <definedName name="Impu.IAEMin.PobSim.56.Anio1">M_Impuestos_PobSimilar_2!$L$57</definedName>
    <definedName name="Impu.IAEMin.PobSim.57.Anio1">M_Impuestos_PobSimilar_2!$L$58</definedName>
    <definedName name="Impu.IAEMin.PobSim.58.Anio1">M_Impuestos_PobSimilar_2!$L$59</definedName>
    <definedName name="Impu.IAEMin.PobSim.6.Anio1">M_Impuestos_PobSimilar_2!$L$7</definedName>
    <definedName name="Impu.IAEMin.PobSim.7.Anio1">M_Impuestos_PobSimilar_2!$L$8</definedName>
    <definedName name="Impu.IAEMin.PobSim.8.Anio1">M_Impuestos_PobSimilar_2!$L$9</definedName>
    <definedName name="Impu.IAEMin.PobSim.9.Anio1">M_Impuestos_PobSimilar_2!$L$10</definedName>
    <definedName name="Impu.IBIAnioRevision.PobSim.1.Anio1">M_Impuestos_PobSimilar_2!$H$2</definedName>
    <definedName name="Impu.IBIAnioRevision.PobSim.10.Anio1">M_Impuestos_PobSimilar_2!$H$11</definedName>
    <definedName name="Impu.IBIAnioRevision.PobSim.100.Anio1">M_Impuestos_PobSimilar_2!$H$101</definedName>
    <definedName name="Impu.IBIAnioRevision.PobSim.11.Anio1">M_Impuestos_PobSimilar_2!$H$12</definedName>
    <definedName name="Impu.IBIAnioRevision.PobSim.12.Anio1">M_Impuestos_PobSimilar_2!$H$13</definedName>
    <definedName name="Impu.IBIAnioRevision.PobSim.13.Anio1">M_Impuestos_PobSimilar_2!$H$14</definedName>
    <definedName name="Impu.IBIAnioRevision.PobSim.14.Anio1">M_Impuestos_PobSimilar_2!$H$15</definedName>
    <definedName name="Impu.IBIAnioRevision.PobSim.15.Anio1">M_Impuestos_PobSimilar_2!$H$16</definedName>
    <definedName name="Impu.IBIAnioRevision.PobSim.16.Anio1">M_Impuestos_PobSimilar_2!$H$17</definedName>
    <definedName name="Impu.IBIAnioRevision.PobSim.17.Anio1">M_Impuestos_PobSimilar_2!$H$18</definedName>
    <definedName name="Impu.IBIAnioRevision.PobSim.18.Anio1">M_Impuestos_PobSimilar_2!$H$19</definedName>
    <definedName name="Impu.IBIAnioRevision.PobSim.19.Anio1">M_Impuestos_PobSimilar_2!$H$20</definedName>
    <definedName name="Impu.IBIAnioRevision.PobSim.2.Anio1">M_Impuestos_PobSimilar_2!$H$3</definedName>
    <definedName name="Impu.IBIAnioRevision.PobSim.20.Anio1">M_Impuestos_PobSimilar_2!$H$21</definedName>
    <definedName name="Impu.IBIAnioRevision.PobSim.21.Anio1">M_Impuestos_PobSimilar_2!$H$22</definedName>
    <definedName name="Impu.IBIAnioRevision.PobSim.22.Anio1">M_Impuestos_PobSimilar_2!$H$23</definedName>
    <definedName name="Impu.IBIAnioRevision.PobSim.23.Anio1">M_Impuestos_PobSimilar_2!$H$24</definedName>
    <definedName name="Impu.IBIAnioRevision.PobSim.24.Anio1">M_Impuestos_PobSimilar_2!$H$25</definedName>
    <definedName name="Impu.IBIAnioRevision.PobSim.25.Anio1">M_Impuestos_PobSimilar_2!$H$26</definedName>
    <definedName name="Impu.IBIAnioRevision.PobSim.26.Anio1">M_Impuestos_PobSimilar_2!$H$27</definedName>
    <definedName name="Impu.IBIAnioRevision.PobSim.27.Anio1">M_Impuestos_PobSimilar_2!$H$28</definedName>
    <definedName name="Impu.IBIAnioRevision.PobSim.28.Anio1">M_Impuestos_PobSimilar_2!$H$29</definedName>
    <definedName name="Impu.IBIAnioRevision.PobSim.29.Anio1">M_Impuestos_PobSimilar_2!$H$30</definedName>
    <definedName name="Impu.IBIAnioRevision.PobSim.3.Anio1">M_Impuestos_PobSimilar_2!$H$4</definedName>
    <definedName name="Impu.IBIAnioRevision.PobSim.30.Anio1">M_Impuestos_PobSimilar_2!$H$31</definedName>
    <definedName name="Impu.IBIAnioRevision.PobSim.31.Anio1">M_Impuestos_PobSimilar_2!$H$32</definedName>
    <definedName name="Impu.IBIAnioRevision.PobSim.32.Anio1">M_Impuestos_PobSimilar_2!$H$33</definedName>
    <definedName name="Impu.IBIAnioRevision.PobSim.33.Anio1">M_Impuestos_PobSimilar_2!$H$34</definedName>
    <definedName name="Impu.IBIAnioRevision.PobSim.34.Anio1">M_Impuestos_PobSimilar_2!$H$35</definedName>
    <definedName name="Impu.IBIAnioRevision.PobSim.35.Anio1">M_Impuestos_PobSimilar_2!$H$36</definedName>
    <definedName name="Impu.IBIAnioRevision.PobSim.36.Anio1">M_Impuestos_PobSimilar_2!$H$37</definedName>
    <definedName name="Impu.IBIAnioRevision.PobSim.37.Anio1">M_Impuestos_PobSimilar_2!$H$38</definedName>
    <definedName name="Impu.IBIAnioRevision.PobSim.38.Anio1">M_Impuestos_PobSimilar_2!$H$39</definedName>
    <definedName name="Impu.IBIAnioRevision.PobSim.39.Anio1">M_Impuestos_PobSimilar_2!$H$40</definedName>
    <definedName name="Impu.IBIAnioRevision.PobSim.4.Anio1">M_Impuestos_PobSimilar_2!$H$5</definedName>
    <definedName name="Impu.IBIAnioRevision.PobSim.40.Anio1">M_Impuestos_PobSimilar_2!$H$41</definedName>
    <definedName name="Impu.IBIAnioRevision.PobSim.41.Anio1">M_Impuestos_PobSimilar_2!$H$42</definedName>
    <definedName name="Impu.IBIAnioRevision.PobSim.42.Anio1">M_Impuestos_PobSimilar_2!$H$43</definedName>
    <definedName name="Impu.IBIAnioRevision.PobSim.43.Anio1">M_Impuestos_PobSimilar_2!$H$44</definedName>
    <definedName name="Impu.IBIAnioRevision.PobSim.44.Anio1">M_Impuestos_PobSimilar_2!$H$45</definedName>
    <definedName name="Impu.IBIAnioRevision.PobSim.45.Anio1">M_Impuestos_PobSimilar_2!$H$46</definedName>
    <definedName name="Impu.IBIAnioRevision.PobSim.46.Anio1">M_Impuestos_PobSimilar_2!$H$47</definedName>
    <definedName name="Impu.IBIAnioRevision.PobSim.47.Anio1">M_Impuestos_PobSimilar_2!$H$48</definedName>
    <definedName name="Impu.IBIAnioRevision.PobSim.48.Anio1">M_Impuestos_PobSimilar_2!$H$49</definedName>
    <definedName name="Impu.IBIAnioRevision.PobSim.49.Anio1">M_Impuestos_PobSimilar_2!$H$50</definedName>
    <definedName name="Impu.IBIAnioRevision.PobSim.5.Anio1">M_Impuestos_PobSimilar_2!$H$6</definedName>
    <definedName name="Impu.IBIAnioRevision.PobSim.50.Anio1">M_Impuestos_PobSimilar_2!$H$51</definedName>
    <definedName name="Impu.IBIAnioRevision.PobSim.51.Anio1">M_Impuestos_PobSimilar_2!$H$52</definedName>
    <definedName name="Impu.IBIAnioRevision.PobSim.52.Anio1">M_Impuestos_PobSimilar_2!$H$53</definedName>
    <definedName name="Impu.IBIAnioRevision.PobSim.53.Anio1">M_Impuestos_PobSimilar_2!$H$54</definedName>
    <definedName name="Impu.IBIAnioRevision.PobSim.54.Anio1">M_Impuestos_PobSimilar_2!$H$55</definedName>
    <definedName name="Impu.IBIAnioRevision.PobSim.55.Anio1">M_Impuestos_PobSimilar_2!$H$56</definedName>
    <definedName name="Impu.IBIAnioRevision.PobSim.56.Anio1">M_Impuestos_PobSimilar_2!$H$57</definedName>
    <definedName name="Impu.IBIAnioRevision.PobSim.57.Anio1">M_Impuestos_PobSimilar_2!$H$58</definedName>
    <definedName name="Impu.IBIAnioRevision.PobSim.58.Anio1">M_Impuestos_PobSimilar_2!$H$59</definedName>
    <definedName name="Impu.IBIAnioRevision.PobSim.6.Anio1">M_Impuestos_PobSimilar_2!$H$7</definedName>
    <definedName name="Impu.IBIAnioRevision.PobSim.7.Anio1">M_Impuestos_PobSimilar_2!$H$8</definedName>
    <definedName name="Impu.IBIAnioRevision.PobSim.8.Anio1">M_Impuestos_PobSimilar_2!$H$9</definedName>
    <definedName name="Impu.IBIAnioRevision.PobSim.9.Anio1">M_Impuestos_PobSimilar_2!$H$10</definedName>
    <definedName name="Impu.IBIE.PobSim.1.Anio1">M_Impuestos_PobSimilar_2!$J$2</definedName>
    <definedName name="Impu.IBIE.PobSim.10.Anio1">M_Impuestos_PobSimilar_2!$J$11</definedName>
    <definedName name="Impu.IBIE.PobSim.100.Anio1">M_Impuestos_PobSimilar_2!$J$101</definedName>
    <definedName name="Impu.IBIE.PobSim.11.Anio1">M_Impuestos_PobSimilar_2!$J$12</definedName>
    <definedName name="Impu.IBIE.PobSim.12.Anio1">M_Impuestos_PobSimilar_2!$J$13</definedName>
    <definedName name="Impu.IBIE.PobSim.13.Anio1">M_Impuestos_PobSimilar_2!$J$14</definedName>
    <definedName name="Impu.IBIE.PobSim.14.Anio1">M_Impuestos_PobSimilar_2!$J$15</definedName>
    <definedName name="Impu.IBIE.PobSim.15.Anio1">M_Impuestos_PobSimilar_2!$J$16</definedName>
    <definedName name="Impu.IBIE.PobSim.16.Anio1">M_Impuestos_PobSimilar_2!$J$17</definedName>
    <definedName name="Impu.IBIE.PobSim.17.Anio1">M_Impuestos_PobSimilar_2!$J$18</definedName>
    <definedName name="Impu.IBIE.PobSim.18.Anio1">M_Impuestos_PobSimilar_2!$J$19</definedName>
    <definedName name="Impu.IBIE.PobSim.19.Anio1">M_Impuestos_PobSimilar_2!$J$20</definedName>
    <definedName name="Impu.IBIE.PobSim.2.Anio1">M_Impuestos_PobSimilar_2!$J$3</definedName>
    <definedName name="Impu.IBIE.PobSim.20.Anio1">M_Impuestos_PobSimilar_2!$J$21</definedName>
    <definedName name="Impu.IBIE.PobSim.21.Anio1">M_Impuestos_PobSimilar_2!$J$22</definedName>
    <definedName name="Impu.IBIE.PobSim.22.Anio1">M_Impuestos_PobSimilar_2!$J$23</definedName>
    <definedName name="Impu.IBIE.PobSim.23.Anio1">M_Impuestos_PobSimilar_2!$J$24</definedName>
    <definedName name="Impu.IBIE.PobSim.24.Anio1">M_Impuestos_PobSimilar_2!$J$25</definedName>
    <definedName name="Impu.IBIE.PobSim.25.Anio1">M_Impuestos_PobSimilar_2!$J$26</definedName>
    <definedName name="Impu.IBIE.PobSim.26.Anio1">M_Impuestos_PobSimilar_2!$J$27</definedName>
    <definedName name="Impu.IBIE.PobSim.27.Anio1">M_Impuestos_PobSimilar_2!$J$28</definedName>
    <definedName name="Impu.IBIE.PobSim.28.Anio1">M_Impuestos_PobSimilar_2!$J$29</definedName>
    <definedName name="Impu.IBIE.PobSim.29.Anio1">M_Impuestos_PobSimilar_2!$J$30</definedName>
    <definedName name="Impu.IBIE.PobSim.3.Anio1">M_Impuestos_PobSimilar_2!$J$4</definedName>
    <definedName name="Impu.IBIE.PobSim.30.Anio1">M_Impuestos_PobSimilar_2!$J$31</definedName>
    <definedName name="Impu.IBIE.PobSim.31.Anio1">M_Impuestos_PobSimilar_2!$J$32</definedName>
    <definedName name="Impu.IBIE.PobSim.32.Anio1">M_Impuestos_PobSimilar_2!$J$33</definedName>
    <definedName name="Impu.IBIE.PobSim.33.Anio1">M_Impuestos_PobSimilar_2!$J$34</definedName>
    <definedName name="Impu.IBIE.PobSim.34.Anio1">M_Impuestos_PobSimilar_2!$J$35</definedName>
    <definedName name="Impu.IBIE.PobSim.35.Anio1">M_Impuestos_PobSimilar_2!$J$36</definedName>
    <definedName name="Impu.IBIE.PobSim.36.Anio1">M_Impuestos_PobSimilar_2!$J$37</definedName>
    <definedName name="Impu.IBIE.PobSim.37.Anio1">M_Impuestos_PobSimilar_2!$J$38</definedName>
    <definedName name="Impu.IBIE.PobSim.38.Anio1">M_Impuestos_PobSimilar_2!$J$39</definedName>
    <definedName name="Impu.IBIE.PobSim.39.Anio1">M_Impuestos_PobSimilar_2!$J$40</definedName>
    <definedName name="Impu.IBIE.PobSim.4.Anio1">M_Impuestos_PobSimilar_2!$J$5</definedName>
    <definedName name="Impu.IBIE.PobSim.40.Anio1">M_Impuestos_PobSimilar_2!$J$41</definedName>
    <definedName name="Impu.IBIE.PobSim.41.Anio1">M_Impuestos_PobSimilar_2!$J$42</definedName>
    <definedName name="Impu.IBIE.PobSim.42.Anio1">M_Impuestos_PobSimilar_2!$J$43</definedName>
    <definedName name="Impu.IBIE.PobSim.43.Anio1">M_Impuestos_PobSimilar_2!$J$44</definedName>
    <definedName name="Impu.IBIE.PobSim.44.Anio1">M_Impuestos_PobSimilar_2!$J$45</definedName>
    <definedName name="Impu.IBIE.PobSim.45.Anio1">M_Impuestos_PobSimilar_2!$J$46</definedName>
    <definedName name="Impu.IBIE.PobSim.46.Anio1">M_Impuestos_PobSimilar_2!$J$47</definedName>
    <definedName name="Impu.IBIE.PobSim.47.Anio1">M_Impuestos_PobSimilar_2!$J$48</definedName>
    <definedName name="Impu.IBIE.PobSim.48.Anio1">M_Impuestos_PobSimilar_2!$J$49</definedName>
    <definedName name="Impu.IBIE.PobSim.49.Anio1">M_Impuestos_PobSimilar_2!$J$50</definedName>
    <definedName name="Impu.IBIE.PobSim.5.Anio1">M_Impuestos_PobSimilar_2!$J$6</definedName>
    <definedName name="Impu.IBIE.PobSim.50.Anio1">M_Impuestos_PobSimilar_2!$J$51</definedName>
    <definedName name="Impu.IBIE.PobSim.51.Anio1">M_Impuestos_PobSimilar_2!$J$52</definedName>
    <definedName name="Impu.IBIE.PobSim.52.Anio1">M_Impuestos_PobSimilar_2!$J$53</definedName>
    <definedName name="Impu.IBIE.PobSim.53.Anio1">M_Impuestos_PobSimilar_2!$J$54</definedName>
    <definedName name="Impu.IBIE.PobSim.54.Anio1">M_Impuestos_PobSimilar_2!$J$55</definedName>
    <definedName name="Impu.IBIE.PobSim.55.Anio1">M_Impuestos_PobSimilar_2!$J$56</definedName>
    <definedName name="Impu.IBIE.PobSim.56.Anio1">M_Impuestos_PobSimilar_2!$J$57</definedName>
    <definedName name="Impu.IBIE.PobSim.57.Anio1">M_Impuestos_PobSimilar_2!$J$58</definedName>
    <definedName name="Impu.IBIE.PobSim.58.Anio1">M_Impuestos_PobSimilar_2!$J$59</definedName>
    <definedName name="Impu.IBIE.PobSim.6.Anio1">M_Impuestos_PobSimilar_2!$J$7</definedName>
    <definedName name="Impu.IBIE.PobSim.7.Anio1">M_Impuestos_PobSimilar_2!$J$8</definedName>
    <definedName name="Impu.IBIE.PobSim.8.Anio1">M_Impuestos_PobSimilar_2!$J$9</definedName>
    <definedName name="Impu.IBIE.PobSim.9.Anio1">M_Impuestos_PobSimilar_2!$J$10</definedName>
    <definedName name="Impu.IBIR.PobSim.1.Anio1">M_Impuestos_PobSimilar_2!$I$2</definedName>
    <definedName name="Impu.IBIR.PobSim.10.Anio1">M_Impuestos_PobSimilar_2!$I$11</definedName>
    <definedName name="Impu.IBIR.PobSim.100.Anio1">M_Impuestos_PobSimilar_2!$I$101</definedName>
    <definedName name="Impu.IBIR.PobSim.11.Anio1">M_Impuestos_PobSimilar_2!$I$12</definedName>
    <definedName name="Impu.IBIR.PobSim.12.Anio1">M_Impuestos_PobSimilar_2!$I$13</definedName>
    <definedName name="Impu.IBIR.PobSim.13.Anio1">M_Impuestos_PobSimilar_2!$I$14</definedName>
    <definedName name="Impu.IBIR.PobSim.14.Anio1">M_Impuestos_PobSimilar_2!$I$15</definedName>
    <definedName name="Impu.IBIR.PobSim.15.Anio1">M_Impuestos_PobSimilar_2!$I$16</definedName>
    <definedName name="Impu.IBIR.PobSim.16.Anio1">M_Impuestos_PobSimilar_2!$I$17</definedName>
    <definedName name="Impu.IBIR.PobSim.17.Anio1">M_Impuestos_PobSimilar_2!$I$18</definedName>
    <definedName name="Impu.IBIR.PobSim.18.Anio1">M_Impuestos_PobSimilar_2!$I$19</definedName>
    <definedName name="Impu.IBIR.PobSim.19.Anio1">M_Impuestos_PobSimilar_2!$I$20</definedName>
    <definedName name="Impu.IBIR.PobSim.2.Anio1">M_Impuestos_PobSimilar_2!$I$3</definedName>
    <definedName name="Impu.IBIR.PobSim.20.Anio1">M_Impuestos_PobSimilar_2!$I$21</definedName>
    <definedName name="Impu.IBIR.PobSim.21.Anio1">M_Impuestos_PobSimilar_2!$I$22</definedName>
    <definedName name="Impu.IBIR.PobSim.22.Anio1">M_Impuestos_PobSimilar_2!$I$23</definedName>
    <definedName name="Impu.IBIR.PobSim.23.Anio1">M_Impuestos_PobSimilar_2!$I$24</definedName>
    <definedName name="Impu.IBIR.PobSim.24.Anio1">M_Impuestos_PobSimilar_2!$I$25</definedName>
    <definedName name="Impu.IBIR.PobSim.25.Anio1">M_Impuestos_PobSimilar_2!$I$26</definedName>
    <definedName name="Impu.IBIR.PobSim.26.Anio1">M_Impuestos_PobSimilar_2!$I$27</definedName>
    <definedName name="Impu.IBIR.PobSim.27.Anio1">M_Impuestos_PobSimilar_2!$I$28</definedName>
    <definedName name="Impu.IBIR.PobSim.28.Anio1">M_Impuestos_PobSimilar_2!$I$29</definedName>
    <definedName name="Impu.IBIR.PobSim.29.Anio1">M_Impuestos_PobSimilar_2!$I$30</definedName>
    <definedName name="Impu.IBIR.PobSim.3.Anio1">M_Impuestos_PobSimilar_2!$I$4</definedName>
    <definedName name="Impu.IBIR.PobSim.30.Anio1">M_Impuestos_PobSimilar_2!$I$31</definedName>
    <definedName name="Impu.IBIR.PobSim.31.Anio1">M_Impuestos_PobSimilar_2!$I$32</definedName>
    <definedName name="Impu.IBIR.PobSim.32.Anio1">M_Impuestos_PobSimilar_2!$I$33</definedName>
    <definedName name="Impu.IBIR.PobSim.33.Anio1">M_Impuestos_PobSimilar_2!$I$34</definedName>
    <definedName name="Impu.IBIR.PobSim.34.Anio1">M_Impuestos_PobSimilar_2!$I$35</definedName>
    <definedName name="Impu.IBIR.PobSim.35.Anio1">M_Impuestos_PobSimilar_2!$I$36</definedName>
    <definedName name="Impu.IBIR.PobSim.36.Anio1">M_Impuestos_PobSimilar_2!$I$37</definedName>
    <definedName name="Impu.IBIR.PobSim.37.Anio1">M_Impuestos_PobSimilar_2!$I$38</definedName>
    <definedName name="Impu.IBIR.PobSim.38.Anio1">M_Impuestos_PobSimilar_2!$I$39</definedName>
    <definedName name="Impu.IBIR.PobSim.39.Anio1">M_Impuestos_PobSimilar_2!$I$40</definedName>
    <definedName name="Impu.IBIR.PobSim.4.Anio1">M_Impuestos_PobSimilar_2!$I$5</definedName>
    <definedName name="Impu.IBIR.PobSim.40.Anio1">M_Impuestos_PobSimilar_2!$I$41</definedName>
    <definedName name="Impu.IBIR.PobSim.41.Anio1">M_Impuestos_PobSimilar_2!$I$42</definedName>
    <definedName name="Impu.IBIR.PobSim.42.Anio1">M_Impuestos_PobSimilar_2!$I$43</definedName>
    <definedName name="Impu.IBIR.PobSim.43.Anio1">M_Impuestos_PobSimilar_2!$I$44</definedName>
    <definedName name="Impu.IBIR.PobSim.44.Anio1">M_Impuestos_PobSimilar_2!$I$45</definedName>
    <definedName name="Impu.IBIR.PobSim.45.Anio1">M_Impuestos_PobSimilar_2!$I$46</definedName>
    <definedName name="Impu.IBIR.PobSim.46.Anio1">M_Impuestos_PobSimilar_2!$I$47</definedName>
    <definedName name="Impu.IBIR.PobSim.47.Anio1">M_Impuestos_PobSimilar_2!$I$48</definedName>
    <definedName name="Impu.IBIR.PobSim.48.Anio1">M_Impuestos_PobSimilar_2!$I$49</definedName>
    <definedName name="Impu.IBIR.PobSim.49.Anio1">M_Impuestos_PobSimilar_2!$I$50</definedName>
    <definedName name="Impu.IBIR.PobSim.5.Anio1">M_Impuestos_PobSimilar_2!$I$6</definedName>
    <definedName name="Impu.IBIR.PobSim.50.Anio1">M_Impuestos_PobSimilar_2!$I$51</definedName>
    <definedName name="Impu.IBIR.PobSim.51.Anio1">M_Impuestos_PobSimilar_2!$I$52</definedName>
    <definedName name="Impu.IBIR.PobSim.52.Anio1">M_Impuestos_PobSimilar_2!$I$53</definedName>
    <definedName name="Impu.IBIR.PobSim.53.Anio1">M_Impuestos_PobSimilar_2!$I$54</definedName>
    <definedName name="Impu.IBIR.PobSim.54.Anio1">M_Impuestos_PobSimilar_2!$I$55</definedName>
    <definedName name="Impu.IBIR.PobSim.55.Anio1">M_Impuestos_PobSimilar_2!$I$56</definedName>
    <definedName name="Impu.IBIR.PobSim.56.Anio1">M_Impuestos_PobSimilar_2!$I$57</definedName>
    <definedName name="Impu.IBIR.PobSim.57.Anio1">M_Impuestos_PobSimilar_2!$I$58</definedName>
    <definedName name="Impu.IBIR.PobSim.58.Anio1">M_Impuestos_PobSimilar_2!$I$59</definedName>
    <definedName name="Impu.IBIR.PobSim.6.Anio1">M_Impuestos_PobSimilar_2!$I$7</definedName>
    <definedName name="Impu.IBIR.PobSim.7.Anio1">M_Impuestos_PobSimilar_2!$I$8</definedName>
    <definedName name="Impu.IBIR.PobSim.8.Anio1">M_Impuestos_PobSimilar_2!$I$9</definedName>
    <definedName name="Impu.IBIR.PobSim.9.Anio1">M_Impuestos_PobSimilar_2!$I$10</definedName>
    <definedName name="Impu.IBIU.PobSim.1.Anio1">M_Impuestos_PobSimilar_2!$F$2</definedName>
    <definedName name="Impu.IBIU.PobSim.10.Anio1">M_Impuestos_PobSimilar_2!$F$11</definedName>
    <definedName name="Impu.IBIU.PobSim.100.Anio1">M_Impuestos_PobSimilar_2!$F$101</definedName>
    <definedName name="Impu.IBIU.PobSim.11.Anio1">M_Impuestos_PobSimilar_2!$F$12</definedName>
    <definedName name="Impu.IBIU.PobSim.12.Anio1">M_Impuestos_PobSimilar_2!$F$13</definedName>
    <definedName name="Impu.IBIU.PobSim.13.Anio1">M_Impuestos_PobSimilar_2!$F$14</definedName>
    <definedName name="Impu.IBIU.PobSim.14.Anio1">M_Impuestos_PobSimilar_2!$F$15</definedName>
    <definedName name="Impu.IBIU.PobSim.15.Anio1">M_Impuestos_PobSimilar_2!$F$16</definedName>
    <definedName name="Impu.IBIU.PobSim.16.Anio1">M_Impuestos_PobSimilar_2!$F$17</definedName>
    <definedName name="Impu.IBIU.PobSim.17.Anio1">M_Impuestos_PobSimilar_2!$F$18</definedName>
    <definedName name="Impu.IBIU.PobSim.18.Anio1">M_Impuestos_PobSimilar_2!$F$19</definedName>
    <definedName name="Impu.IBIU.PobSim.19.Anio1">M_Impuestos_PobSimilar_2!$F$20</definedName>
    <definedName name="Impu.IBIU.PobSim.2.Anio1">M_Impuestos_PobSimilar_2!$F$3</definedName>
    <definedName name="Impu.IBIU.PobSim.20.Anio1">M_Impuestos_PobSimilar_2!$F$21</definedName>
    <definedName name="Impu.IBIU.PobSim.21.Anio1">M_Impuestos_PobSimilar_2!$F$22</definedName>
    <definedName name="Impu.IBIU.PobSim.22.Anio1">M_Impuestos_PobSimilar_2!$F$23</definedName>
    <definedName name="Impu.IBIU.PobSim.23.Anio1">M_Impuestos_PobSimilar_2!$F$24</definedName>
    <definedName name="Impu.IBIU.PobSim.24.Anio1">M_Impuestos_PobSimilar_2!$F$25</definedName>
    <definedName name="Impu.IBIU.PobSim.25.Anio1">M_Impuestos_PobSimilar_2!$F$26</definedName>
    <definedName name="Impu.IBIU.PobSim.26.Anio1">M_Impuestos_PobSimilar_2!$F$27</definedName>
    <definedName name="Impu.IBIU.PobSim.27.Anio1">M_Impuestos_PobSimilar_2!$F$28</definedName>
    <definedName name="Impu.IBIU.PobSim.28.Anio1">M_Impuestos_PobSimilar_2!$F$29</definedName>
    <definedName name="Impu.IBIU.PobSim.29.Anio1">M_Impuestos_PobSimilar_2!$F$30</definedName>
    <definedName name="Impu.IBIU.PobSim.3.Anio1">M_Impuestos_PobSimilar_2!$F$4</definedName>
    <definedName name="Impu.IBIU.PobSim.30.Anio1">M_Impuestos_PobSimilar_2!$F$31</definedName>
    <definedName name="Impu.IBIU.PobSim.31.Anio1">M_Impuestos_PobSimilar_2!$F$32</definedName>
    <definedName name="Impu.IBIU.PobSim.32.Anio1">M_Impuestos_PobSimilar_2!$F$33</definedName>
    <definedName name="Impu.IBIU.PobSim.33.Anio1">M_Impuestos_PobSimilar_2!$F$34</definedName>
    <definedName name="Impu.IBIU.PobSim.34.Anio1">M_Impuestos_PobSimilar_2!$F$35</definedName>
    <definedName name="Impu.IBIU.PobSim.35.Anio1">M_Impuestos_PobSimilar_2!$F$36</definedName>
    <definedName name="Impu.IBIU.PobSim.36.Anio1">M_Impuestos_PobSimilar_2!$F$37</definedName>
    <definedName name="Impu.IBIU.PobSim.37.Anio1">M_Impuestos_PobSimilar_2!$F$38</definedName>
    <definedName name="Impu.IBIU.PobSim.38.Anio1">M_Impuestos_PobSimilar_2!$F$39</definedName>
    <definedName name="Impu.IBIU.PobSim.39.Anio1">M_Impuestos_PobSimilar_2!$F$40</definedName>
    <definedName name="Impu.IBIU.PobSim.4.Anio1">M_Impuestos_PobSimilar_2!$F$5</definedName>
    <definedName name="Impu.IBIU.PobSim.40.Anio1">M_Impuestos_PobSimilar_2!$F$41</definedName>
    <definedName name="Impu.IBIU.PobSim.41.Anio1">M_Impuestos_PobSimilar_2!$F$42</definedName>
    <definedName name="Impu.IBIU.PobSim.42.Anio1">M_Impuestos_PobSimilar_2!$F$43</definedName>
    <definedName name="Impu.IBIU.PobSim.43.Anio1">M_Impuestos_PobSimilar_2!$F$44</definedName>
    <definedName name="Impu.IBIU.PobSim.44.Anio1">M_Impuestos_PobSimilar_2!$F$45</definedName>
    <definedName name="Impu.IBIU.PobSim.45.Anio1">M_Impuestos_PobSimilar_2!$F$46</definedName>
    <definedName name="Impu.IBIU.PobSim.46.Anio1">M_Impuestos_PobSimilar_2!$F$47</definedName>
    <definedName name="Impu.IBIU.PobSim.47.Anio1">M_Impuestos_PobSimilar_2!$F$48</definedName>
    <definedName name="Impu.IBIU.PobSim.48.Anio1">M_Impuestos_PobSimilar_2!$F$49</definedName>
    <definedName name="Impu.IBIU.PobSim.49.Anio1">M_Impuestos_PobSimilar_2!$F$50</definedName>
    <definedName name="Impu.IBIU.PobSim.5.Anio1">M_Impuestos_PobSimilar_2!$F$6</definedName>
    <definedName name="Impu.IBIU.PobSim.50.Anio1">M_Impuestos_PobSimilar_2!$F$51</definedName>
    <definedName name="Impu.IBIU.PobSim.51.Anio1">M_Impuestos_PobSimilar_2!$F$52</definedName>
    <definedName name="Impu.IBIU.PobSim.52.Anio1">M_Impuestos_PobSimilar_2!$F$53</definedName>
    <definedName name="Impu.IBIU.PobSim.53.Anio1">M_Impuestos_PobSimilar_2!$F$54</definedName>
    <definedName name="Impu.IBIU.PobSim.54.Anio1">M_Impuestos_PobSimilar_2!$F$55</definedName>
    <definedName name="Impu.IBIU.PobSim.55.Anio1">M_Impuestos_PobSimilar_2!$F$56</definedName>
    <definedName name="Impu.IBIU.PobSim.56.Anio1">M_Impuestos_PobSimilar_2!$F$57</definedName>
    <definedName name="Impu.IBIU.PobSim.57.Anio1">M_Impuestos_PobSimilar_2!$F$58</definedName>
    <definedName name="Impu.IBIU.PobSim.58.Anio1">M_Impuestos_PobSimilar_2!$F$59</definedName>
    <definedName name="Impu.IBIU.PobSim.6.Anio1">M_Impuestos_PobSimilar_2!$F$7</definedName>
    <definedName name="Impu.IBIU.PobSim.7.Anio1">M_Impuestos_PobSimilar_2!$F$8</definedName>
    <definedName name="Impu.IBIU.PobSim.8.Anio1">M_Impuestos_PobSimilar_2!$F$9</definedName>
    <definedName name="Impu.IBIU.PobSim.9.Anio1">M_Impuestos_PobSimilar_2!$F$10</definedName>
    <definedName name="Impu.IBIUCoefAct.PobSim.1.Anio1">M_Impuestos_PobSimilar_2!$G$2</definedName>
    <definedName name="Impu.IBIUCoefAct.PobSim.10.Anio1">M_Impuestos_PobSimilar_2!$G$11</definedName>
    <definedName name="Impu.IBIUCoefAct.PobSim.100.Anio1">M_Impuestos_PobSimilar_2!$G$101</definedName>
    <definedName name="Impu.IBIUCoefAct.PobSim.11.Anio1">M_Impuestos_PobSimilar_2!$G$12</definedName>
    <definedName name="Impu.IBIUCoefAct.PobSim.12.Anio1">M_Impuestos_PobSimilar_2!$G$13</definedName>
    <definedName name="Impu.IBIUCoefAct.PobSim.13.Anio1">M_Impuestos_PobSimilar_2!$G$14</definedName>
    <definedName name="Impu.IBIUCoefAct.PobSim.14.Anio1">M_Impuestos_PobSimilar_2!$G$15</definedName>
    <definedName name="Impu.IBIUCoefAct.PobSim.15.Anio1">M_Impuestos_PobSimilar_2!$G$16</definedName>
    <definedName name="Impu.IBIUCoefAct.PobSim.16.Anio1">M_Impuestos_PobSimilar_2!$G$17</definedName>
    <definedName name="Impu.IBIUCoefAct.PobSim.17.Anio1">M_Impuestos_PobSimilar_2!$G$18</definedName>
    <definedName name="Impu.IBIUCoefAct.PobSim.18.Anio1">M_Impuestos_PobSimilar_2!$G$19</definedName>
    <definedName name="Impu.IBIUCoefAct.PobSim.19.Anio1">M_Impuestos_PobSimilar_2!$G$20</definedName>
    <definedName name="Impu.IBIUCoefAct.PobSim.2.Anio1">M_Impuestos_PobSimilar_2!$G$3</definedName>
    <definedName name="Impu.IBIUCoefAct.PobSim.20.Anio1">M_Impuestos_PobSimilar_2!$G$21</definedName>
    <definedName name="Impu.IBIUCoefAct.PobSim.21.Anio1">M_Impuestos_PobSimilar_2!$G$22</definedName>
    <definedName name="Impu.IBIUCoefAct.PobSim.22.Anio1">M_Impuestos_PobSimilar_2!$G$23</definedName>
    <definedName name="Impu.IBIUCoefAct.PobSim.23.Anio1">M_Impuestos_PobSimilar_2!$G$24</definedName>
    <definedName name="Impu.IBIUCoefAct.PobSim.24.Anio1">M_Impuestos_PobSimilar_2!$G$25</definedName>
    <definedName name="Impu.IBIUCoefAct.PobSim.25.Anio1">M_Impuestos_PobSimilar_2!$G$26</definedName>
    <definedName name="Impu.IBIUCoefAct.PobSim.26.Anio1">M_Impuestos_PobSimilar_2!$G$27</definedName>
    <definedName name="Impu.IBIUCoefAct.PobSim.27.Anio1">M_Impuestos_PobSimilar_2!$G$28</definedName>
    <definedName name="Impu.IBIUCoefAct.PobSim.28.Anio1">M_Impuestos_PobSimilar_2!$G$29</definedName>
    <definedName name="Impu.IBIUCoefAct.PobSim.29.Anio1">M_Impuestos_PobSimilar_2!$G$30</definedName>
    <definedName name="Impu.IBIUCoefAct.PobSim.3.Anio1">M_Impuestos_PobSimilar_2!$G$4</definedName>
    <definedName name="Impu.IBIUCoefAct.PobSim.30.Anio1">M_Impuestos_PobSimilar_2!$G$31</definedName>
    <definedName name="Impu.IBIUCoefAct.PobSim.31.Anio1">M_Impuestos_PobSimilar_2!$G$32</definedName>
    <definedName name="Impu.IBIUCoefAct.PobSim.32.Anio1">M_Impuestos_PobSimilar_2!$G$33</definedName>
    <definedName name="Impu.IBIUCoefAct.PobSim.33.Anio1">M_Impuestos_PobSimilar_2!$G$34</definedName>
    <definedName name="Impu.IBIUCoefAct.PobSim.34.Anio1">M_Impuestos_PobSimilar_2!$G$35</definedName>
    <definedName name="Impu.IBIUCoefAct.PobSim.35.Anio1">M_Impuestos_PobSimilar_2!$G$36</definedName>
    <definedName name="Impu.IBIUCoefAct.PobSim.36.Anio1">M_Impuestos_PobSimilar_2!$G$37</definedName>
    <definedName name="Impu.IBIUCoefAct.PobSim.37.Anio1">M_Impuestos_PobSimilar_2!$G$38</definedName>
    <definedName name="Impu.IBIUCoefAct.PobSim.38.Anio1">M_Impuestos_PobSimilar_2!$G$39</definedName>
    <definedName name="Impu.IBIUCoefAct.PobSim.39.Anio1">M_Impuestos_PobSimilar_2!$G$40</definedName>
    <definedName name="Impu.IBIUCoefAct.PobSim.4.Anio1">M_Impuestos_PobSimilar_2!$G$5</definedName>
    <definedName name="Impu.IBIUCoefAct.PobSim.40.Anio1">M_Impuestos_PobSimilar_2!$G$41</definedName>
    <definedName name="Impu.IBIUCoefAct.PobSim.41.Anio1">M_Impuestos_PobSimilar_2!$G$42</definedName>
    <definedName name="Impu.IBIUCoefAct.PobSim.42.Anio1">M_Impuestos_PobSimilar_2!$G$43</definedName>
    <definedName name="Impu.IBIUCoefAct.PobSim.43.Anio1">M_Impuestos_PobSimilar_2!$G$44</definedName>
    <definedName name="Impu.IBIUCoefAct.PobSim.44.Anio1">M_Impuestos_PobSimilar_2!$G$45</definedName>
    <definedName name="Impu.IBIUCoefAct.PobSim.45.Anio1">M_Impuestos_PobSimilar_2!$G$46</definedName>
    <definedName name="Impu.IBIUCoefAct.PobSim.46.Anio1">M_Impuestos_PobSimilar_2!$G$47</definedName>
    <definedName name="Impu.IBIUCoefAct.PobSim.47.Anio1">M_Impuestos_PobSimilar_2!$G$48</definedName>
    <definedName name="Impu.IBIUCoefAct.PobSim.48.Anio1">M_Impuestos_PobSimilar_2!$G$49</definedName>
    <definedName name="Impu.IBIUCoefAct.PobSim.49.Anio1">M_Impuestos_PobSimilar_2!$G$50</definedName>
    <definedName name="Impu.IBIUCoefAct.PobSim.5.Anio1">M_Impuestos_PobSimilar_2!$G$6</definedName>
    <definedName name="Impu.IBIUCoefAct.PobSim.50.Anio1">M_Impuestos_PobSimilar_2!$G$51</definedName>
    <definedName name="Impu.IBIUCoefAct.PobSim.51.Anio1">M_Impuestos_PobSimilar_2!$G$52</definedName>
    <definedName name="Impu.IBIUCoefAct.PobSim.52.Anio1">M_Impuestos_PobSimilar_2!$G$53</definedName>
    <definedName name="Impu.IBIUCoefAct.PobSim.53.Anio1">M_Impuestos_PobSimilar_2!$G$54</definedName>
    <definedName name="Impu.IBIUCoefAct.PobSim.54.Anio1">M_Impuestos_PobSimilar_2!$G$55</definedName>
    <definedName name="Impu.IBIUCoefAct.PobSim.55.Anio1">M_Impuestos_PobSimilar_2!$G$56</definedName>
    <definedName name="Impu.IBIUCoefAct.PobSim.56.Anio1">M_Impuestos_PobSimilar_2!$G$57</definedName>
    <definedName name="Impu.IBIUCoefAct.PobSim.57.Anio1">M_Impuestos_PobSimilar_2!$G$58</definedName>
    <definedName name="Impu.IBIUCoefAct.PobSim.58.Anio1">M_Impuestos_PobSimilar_2!$G$59</definedName>
    <definedName name="Impu.IBIUCoefAct.PobSim.6.Anio1">M_Impuestos_PobSimilar_2!$G$7</definedName>
    <definedName name="Impu.IBIUCoefAct.PobSim.7.Anio1">M_Impuestos_PobSimilar_2!$G$8</definedName>
    <definedName name="Impu.IBIUCoefAct.PobSim.8.Anio1">M_Impuestos_PobSimilar_2!$G$9</definedName>
    <definedName name="Impu.IBIUCoefAct.PobSim.9.Anio1">M_Impuestos_PobSimilar_2!$G$10</definedName>
    <definedName name="Impu.ICIO.PobSim.1.Anio1">M_Impuestos_PobSimilar_2!$AT$2</definedName>
    <definedName name="Impu.ICIO.PobSim.10.Anio1">M_Impuestos_PobSimilar_2!$AT$11</definedName>
    <definedName name="Impu.ICIO.PobSim.100.Anio1">M_Impuestos_PobSimilar_2!$AT$101</definedName>
    <definedName name="Impu.ICIO.PobSim.11.Anio1">M_Impuestos_PobSimilar_2!$AT$12</definedName>
    <definedName name="Impu.ICIO.PobSim.12.Anio1">M_Impuestos_PobSimilar_2!$AT$13</definedName>
    <definedName name="Impu.ICIO.PobSim.13.Anio1">M_Impuestos_PobSimilar_2!$AT$14</definedName>
    <definedName name="Impu.ICIO.PobSim.14.Anio1">M_Impuestos_PobSimilar_2!$AT$15</definedName>
    <definedName name="Impu.ICIO.PobSim.15.Anio1">M_Impuestos_PobSimilar_2!$AT$16</definedName>
    <definedName name="Impu.ICIO.PobSim.16.Anio1">M_Impuestos_PobSimilar_2!$AT$17</definedName>
    <definedName name="Impu.ICIO.PobSim.17.Anio1">M_Impuestos_PobSimilar_2!$AT$18</definedName>
    <definedName name="Impu.ICIO.PobSim.18.Anio1">M_Impuestos_PobSimilar_2!$AT$19</definedName>
    <definedName name="Impu.ICIO.PobSim.19.Anio1">M_Impuestos_PobSimilar_2!$AT$20</definedName>
    <definedName name="Impu.ICIO.PobSim.2.Anio1">M_Impuestos_PobSimilar_2!$AT$3</definedName>
    <definedName name="Impu.ICIO.PobSim.20.Anio1">M_Impuestos_PobSimilar_2!$AT$21</definedName>
    <definedName name="Impu.ICIO.PobSim.21.Anio1">M_Impuestos_PobSimilar_2!$AT$22</definedName>
    <definedName name="Impu.ICIO.PobSim.22.Anio1">M_Impuestos_PobSimilar_2!$AT$23</definedName>
    <definedName name="Impu.ICIO.PobSim.23.Anio1">M_Impuestos_PobSimilar_2!$AT$24</definedName>
    <definedName name="Impu.ICIO.PobSim.24.Anio1">M_Impuestos_PobSimilar_2!$AT$25</definedName>
    <definedName name="Impu.ICIO.PobSim.25.Anio1">M_Impuestos_PobSimilar_2!$AT$26</definedName>
    <definedName name="Impu.ICIO.PobSim.26.Anio1">M_Impuestos_PobSimilar_2!$AT$27</definedName>
    <definedName name="Impu.ICIO.PobSim.27.Anio1">M_Impuestos_PobSimilar_2!$AT$28</definedName>
    <definedName name="Impu.ICIO.PobSim.28.Anio1">M_Impuestos_PobSimilar_2!$AT$29</definedName>
    <definedName name="Impu.ICIO.PobSim.29.Anio1">M_Impuestos_PobSimilar_2!$AT$30</definedName>
    <definedName name="Impu.ICIO.PobSim.3.Anio1">M_Impuestos_PobSimilar_2!$AT$4</definedName>
    <definedName name="Impu.ICIO.PobSim.30.Anio1">M_Impuestos_PobSimilar_2!$AT$31</definedName>
    <definedName name="Impu.ICIO.PobSim.31.Anio1">M_Impuestos_PobSimilar_2!$AT$32</definedName>
    <definedName name="Impu.ICIO.PobSim.32.Anio1">M_Impuestos_PobSimilar_2!$AT$33</definedName>
    <definedName name="Impu.ICIO.PobSim.33.Anio1">M_Impuestos_PobSimilar_2!$AT$34</definedName>
    <definedName name="Impu.ICIO.PobSim.34.Anio1">M_Impuestos_PobSimilar_2!$AT$35</definedName>
    <definedName name="Impu.ICIO.PobSim.35.Anio1">M_Impuestos_PobSimilar_2!$AT$36</definedName>
    <definedName name="Impu.ICIO.PobSim.36.Anio1">M_Impuestos_PobSimilar_2!$AT$37</definedName>
    <definedName name="Impu.ICIO.PobSim.37.Anio1">M_Impuestos_PobSimilar_2!$AT$38</definedName>
    <definedName name="Impu.ICIO.PobSim.38.Anio1">M_Impuestos_PobSimilar_2!$AT$39</definedName>
    <definedName name="Impu.ICIO.PobSim.39.Anio1">M_Impuestos_PobSimilar_2!$AT$40</definedName>
    <definedName name="Impu.ICIO.PobSim.4.Anio1">M_Impuestos_PobSimilar_2!$AT$5</definedName>
    <definedName name="Impu.ICIO.PobSim.40.Anio1">M_Impuestos_PobSimilar_2!$AT$41</definedName>
    <definedName name="Impu.ICIO.PobSim.41.Anio1">M_Impuestos_PobSimilar_2!$AT$42</definedName>
    <definedName name="Impu.ICIO.PobSim.42.Anio1">M_Impuestos_PobSimilar_2!$AT$43</definedName>
    <definedName name="Impu.ICIO.PobSim.43.Anio1">M_Impuestos_PobSimilar_2!$AT$44</definedName>
    <definedName name="Impu.ICIO.PobSim.44.Anio1">M_Impuestos_PobSimilar_2!$AT$45</definedName>
    <definedName name="Impu.ICIO.PobSim.45.Anio1">M_Impuestos_PobSimilar_2!$AT$46</definedName>
    <definedName name="Impu.ICIO.PobSim.46.Anio1">M_Impuestos_PobSimilar_2!$AT$47</definedName>
    <definedName name="Impu.ICIO.PobSim.47.Anio1">M_Impuestos_PobSimilar_2!$AT$48</definedName>
    <definedName name="Impu.ICIO.PobSim.48.Anio1">M_Impuestos_PobSimilar_2!$AT$49</definedName>
    <definedName name="Impu.ICIO.PobSim.49.Anio1">M_Impuestos_PobSimilar_2!$AT$50</definedName>
    <definedName name="Impu.ICIO.PobSim.5.Anio1">M_Impuestos_PobSimilar_2!$AT$6</definedName>
    <definedName name="Impu.ICIO.PobSim.50.Anio1">M_Impuestos_PobSimilar_2!$AT$51</definedName>
    <definedName name="Impu.ICIO.PobSim.51.Anio1">M_Impuestos_PobSimilar_2!$AT$52</definedName>
    <definedName name="Impu.ICIO.PobSim.52.Anio1">M_Impuestos_PobSimilar_2!$AT$53</definedName>
    <definedName name="Impu.ICIO.PobSim.53.Anio1">M_Impuestos_PobSimilar_2!$AT$54</definedName>
    <definedName name="Impu.ICIO.PobSim.54.Anio1">M_Impuestos_PobSimilar_2!$AT$55</definedName>
    <definedName name="Impu.ICIO.PobSim.55.Anio1">M_Impuestos_PobSimilar_2!$AT$56</definedName>
    <definedName name="Impu.ICIO.PobSim.56.Anio1">M_Impuestos_PobSimilar_2!$AT$57</definedName>
    <definedName name="Impu.ICIO.PobSim.57.Anio1">M_Impuestos_PobSimilar_2!$AT$58</definedName>
    <definedName name="Impu.ICIO.PobSim.58.Anio1">M_Impuestos_PobSimilar_2!$AT$59</definedName>
    <definedName name="Impu.ICIO.PobSim.6.Anio1">M_Impuestos_PobSimilar_2!$AT$7</definedName>
    <definedName name="Impu.ICIO.PobSim.7.Anio1">M_Impuestos_PobSimilar_2!$AT$8</definedName>
    <definedName name="Impu.ICIO.PobSim.8.Anio1">M_Impuestos_PobSimilar_2!$AT$9</definedName>
    <definedName name="Impu.ICIO.PobSim.9.Anio1">M_Impuestos_PobSimilar_2!$AT$10</definedName>
    <definedName name="Impu.IngresoAIEM.PobSim.1.Anio1">M_Impuestos_PobSimilar_2!$BK$2</definedName>
    <definedName name="Impu.IngresoAIEM.PobSim.10.Anio1">M_Impuestos_PobSimilar_2!$BK$11</definedName>
    <definedName name="Impu.IngresoAIEM.PobSim.100.Anio1">M_Impuestos_PobSimilar_2!$BK$101</definedName>
    <definedName name="Impu.IngresoAIEM.PobSim.11.Anio1">M_Impuestos_PobSimilar_2!$BK$12</definedName>
    <definedName name="Impu.IngresoAIEM.PobSim.12.Anio1">M_Impuestos_PobSimilar_2!$BK$13</definedName>
    <definedName name="Impu.IngresoAIEM.PobSim.13.Anio1">M_Impuestos_PobSimilar_2!$BK$14</definedName>
    <definedName name="Impu.IngresoAIEM.PobSim.14.Anio1">M_Impuestos_PobSimilar_2!$BK$15</definedName>
    <definedName name="Impu.IngresoAIEM.PobSim.15.Anio1">M_Impuestos_PobSimilar_2!$BK$16</definedName>
    <definedName name="Impu.IngresoAIEM.PobSim.16.Anio1">M_Impuestos_PobSimilar_2!$BK$17</definedName>
    <definedName name="Impu.IngresoAIEM.PobSim.17.Anio1">M_Impuestos_PobSimilar_2!$BK$18</definedName>
    <definedName name="Impu.IngresoAIEM.PobSim.18.Anio1">M_Impuestos_PobSimilar_2!$BK$19</definedName>
    <definedName name="Impu.IngresoAIEM.PobSim.19.Anio1">M_Impuestos_PobSimilar_2!$BK$20</definedName>
    <definedName name="Impu.IngresoAIEM.PobSim.2.Anio1">M_Impuestos_PobSimilar_2!$BK$3</definedName>
    <definedName name="Impu.IngresoAIEM.PobSim.20.Anio1">M_Impuestos_PobSimilar_2!$BK$21</definedName>
    <definedName name="Impu.IngresoAIEM.PobSim.21.Anio1">M_Impuestos_PobSimilar_2!$BK$22</definedName>
    <definedName name="Impu.IngresoAIEM.PobSim.22.Anio1">M_Impuestos_PobSimilar_2!$BK$23</definedName>
    <definedName name="Impu.IngresoAIEM.PobSim.23.Anio1">M_Impuestos_PobSimilar_2!$BK$24</definedName>
    <definedName name="Impu.IngresoAIEM.PobSim.24.Anio1">M_Impuestos_PobSimilar_2!$BK$25</definedName>
    <definedName name="Impu.IngresoAIEM.PobSim.25.Anio1">M_Impuestos_PobSimilar_2!$BK$26</definedName>
    <definedName name="Impu.IngresoAIEM.PobSim.26.Anio1">M_Impuestos_PobSimilar_2!$BK$27</definedName>
    <definedName name="Impu.IngresoAIEM.PobSim.27.Anio1">M_Impuestos_PobSimilar_2!$BK$28</definedName>
    <definedName name="Impu.IngresoAIEM.PobSim.28.Anio1">M_Impuestos_PobSimilar_2!$BK$29</definedName>
    <definedName name="Impu.IngresoAIEM.PobSim.29.Anio1">M_Impuestos_PobSimilar_2!$BK$30</definedName>
    <definedName name="Impu.IngresoAIEM.PobSim.3.Anio1">M_Impuestos_PobSimilar_2!$BK$4</definedName>
    <definedName name="Impu.IngresoAIEM.PobSim.30.Anio1">M_Impuestos_PobSimilar_2!$BK$31</definedName>
    <definedName name="Impu.IngresoAIEM.PobSim.31.Anio1">M_Impuestos_PobSimilar_2!$BK$32</definedName>
    <definedName name="Impu.IngresoAIEM.PobSim.32.Anio1">M_Impuestos_PobSimilar_2!$BK$33</definedName>
    <definedName name="Impu.IngresoAIEM.PobSim.33.Anio1">M_Impuestos_PobSimilar_2!$BK$34</definedName>
    <definedName name="Impu.IngresoAIEM.PobSim.34.Anio1">M_Impuestos_PobSimilar_2!$BK$35</definedName>
    <definedName name="Impu.IngresoAIEM.PobSim.35.Anio1">M_Impuestos_PobSimilar_2!$BK$36</definedName>
    <definedName name="Impu.IngresoAIEM.PobSim.36.Anio1">M_Impuestos_PobSimilar_2!$BK$37</definedName>
    <definedName name="Impu.IngresoAIEM.PobSim.37.Anio1">M_Impuestos_PobSimilar_2!$BK$38</definedName>
    <definedName name="Impu.IngresoAIEM.PobSim.38.Anio1">M_Impuestos_PobSimilar_2!$BK$39</definedName>
    <definedName name="Impu.IngresoAIEM.PobSim.39.Anio1">M_Impuestos_PobSimilar_2!$BK$40</definedName>
    <definedName name="Impu.IngresoAIEM.PobSim.4.Anio1">M_Impuestos_PobSimilar_2!$BK$5</definedName>
    <definedName name="Impu.IngresoAIEM.PobSim.40.Anio1">M_Impuestos_PobSimilar_2!$BK$41</definedName>
    <definedName name="Impu.IngresoAIEM.PobSim.41.Anio1">M_Impuestos_PobSimilar_2!$BK$42</definedName>
    <definedName name="Impu.IngresoAIEM.PobSim.42.Anio1">M_Impuestos_PobSimilar_2!$BK$43</definedName>
    <definedName name="Impu.IngresoAIEM.PobSim.43.Anio1">M_Impuestos_PobSimilar_2!$BK$44</definedName>
    <definedName name="Impu.IngresoAIEM.PobSim.44.Anio1">M_Impuestos_PobSimilar_2!$BK$45</definedName>
    <definedName name="Impu.IngresoAIEM.PobSim.45.Anio1">M_Impuestos_PobSimilar_2!$BK$46</definedName>
    <definedName name="Impu.IngresoAIEM.PobSim.46.Anio1">M_Impuestos_PobSimilar_2!$BK$47</definedName>
    <definedName name="Impu.IngresoAIEM.PobSim.47.Anio1">M_Impuestos_PobSimilar_2!$BK$48</definedName>
    <definedName name="Impu.IngresoAIEM.PobSim.48.Anio1">M_Impuestos_PobSimilar_2!$BK$49</definedName>
    <definedName name="Impu.IngresoAIEM.PobSim.49.Anio1">M_Impuestos_PobSimilar_2!$BK$50</definedName>
    <definedName name="Impu.IngresoAIEM.PobSim.5.Anio1">M_Impuestos_PobSimilar_2!$BK$6</definedName>
    <definedName name="Impu.IngresoAIEM.PobSim.50.Anio1">M_Impuestos_PobSimilar_2!$BK$51</definedName>
    <definedName name="Impu.IngresoAIEM.PobSim.51.Anio1">M_Impuestos_PobSimilar_2!$BK$52</definedName>
    <definedName name="Impu.IngresoAIEM.PobSim.52.Anio1">M_Impuestos_PobSimilar_2!$BK$53</definedName>
    <definedName name="Impu.IngresoAIEM.PobSim.53.Anio1">M_Impuestos_PobSimilar_2!$BK$54</definedName>
    <definedName name="Impu.IngresoAIEM.PobSim.54.Anio1">M_Impuestos_PobSimilar_2!$BK$55</definedName>
    <definedName name="Impu.IngresoAIEM.PobSim.55.Anio1">M_Impuestos_PobSimilar_2!$BK$56</definedName>
    <definedName name="Impu.IngresoAIEM.PobSim.56.Anio1">M_Impuestos_PobSimilar_2!$BK$57</definedName>
    <definedName name="Impu.IngresoAIEM.PobSim.57.Anio1">M_Impuestos_PobSimilar_2!$BK$58</definedName>
    <definedName name="Impu.IngresoAIEM.PobSim.58.Anio1">M_Impuestos_PobSimilar_2!$BK$59</definedName>
    <definedName name="Impu.IngresoAIEM.PobSim.6.Anio1">M_Impuestos_PobSimilar_2!$BK$7</definedName>
    <definedName name="Impu.IngresoAIEM.PobSim.7.Anio1">M_Impuestos_PobSimilar_2!$BK$8</definedName>
    <definedName name="Impu.IngresoAIEM.PobSim.8.Anio1">M_Impuestos_PobSimilar_2!$BK$9</definedName>
    <definedName name="Impu.IngresoAIEM.PobSim.9.Anio1">M_Impuestos_PobSimilar_2!$BK$10</definedName>
    <definedName name="Impu.IngresoIAE.PobSim.1.Anio1">M_Impuestos_PobSimilar_2!$AZ$2</definedName>
    <definedName name="Impu.IngresoIAE.PobSim.10.Anio1">M_Impuestos_PobSimilar_2!$AZ$11</definedName>
    <definedName name="Impu.IngresoIAE.PobSim.100.Anio1">M_Impuestos_PobSimilar_2!$AZ$101</definedName>
    <definedName name="Impu.IngresoIAE.PobSim.11.Anio1">M_Impuestos_PobSimilar_2!$AZ$12</definedName>
    <definedName name="Impu.IngresoIAE.PobSim.12.Anio1">M_Impuestos_PobSimilar_2!$AZ$13</definedName>
    <definedName name="Impu.IngresoIAE.PobSim.13.Anio1">M_Impuestos_PobSimilar_2!$AZ$14</definedName>
    <definedName name="Impu.IngresoIAE.PobSim.14.Anio1">M_Impuestos_PobSimilar_2!$AZ$15</definedName>
    <definedName name="Impu.IngresoIAE.PobSim.15.Anio1">M_Impuestos_PobSimilar_2!$AZ$16</definedName>
    <definedName name="Impu.IngresoIAE.PobSim.16.Anio1">M_Impuestos_PobSimilar_2!$AZ$17</definedName>
    <definedName name="Impu.IngresoIAE.PobSim.17.Anio1">M_Impuestos_PobSimilar_2!$AZ$18</definedName>
    <definedName name="Impu.IngresoIAE.PobSim.18.Anio1">M_Impuestos_PobSimilar_2!$AZ$19</definedName>
    <definedName name="Impu.IngresoIAE.PobSim.19.Anio1">M_Impuestos_PobSimilar_2!$AZ$20</definedName>
    <definedName name="Impu.IngresoIAE.PobSim.2.Anio1">M_Impuestos_PobSimilar_2!$AZ$3</definedName>
    <definedName name="Impu.IngresoIAE.PobSim.20.Anio1">M_Impuestos_PobSimilar_2!$AZ$21</definedName>
    <definedName name="Impu.IngresoIAE.PobSim.21.Anio1">M_Impuestos_PobSimilar_2!$AZ$22</definedName>
    <definedName name="Impu.IngresoIAE.PobSim.22.Anio1">M_Impuestos_PobSimilar_2!$AZ$23</definedName>
    <definedName name="Impu.IngresoIAE.PobSim.23.Anio1">M_Impuestos_PobSimilar_2!$AZ$24</definedName>
    <definedName name="Impu.IngresoIAE.PobSim.24.Anio1">M_Impuestos_PobSimilar_2!$AZ$25</definedName>
    <definedName name="Impu.IngresoIAE.PobSim.25.Anio1">M_Impuestos_PobSimilar_2!$AZ$26</definedName>
    <definedName name="Impu.IngresoIAE.PobSim.26.Anio1">M_Impuestos_PobSimilar_2!$AZ$27</definedName>
    <definedName name="Impu.IngresoIAE.PobSim.27.Anio1">M_Impuestos_PobSimilar_2!$AZ$28</definedName>
    <definedName name="Impu.IngresoIAE.PobSim.28.Anio1">M_Impuestos_PobSimilar_2!$AZ$29</definedName>
    <definedName name="Impu.IngresoIAE.PobSim.29.Anio1">M_Impuestos_PobSimilar_2!$AZ$30</definedName>
    <definedName name="Impu.IngresoIAE.PobSim.3.Anio1">M_Impuestos_PobSimilar_2!$AZ$4</definedName>
    <definedName name="Impu.IngresoIAE.PobSim.30.Anio1">M_Impuestos_PobSimilar_2!$AZ$31</definedName>
    <definedName name="Impu.IngresoIAE.PobSim.31.Anio1">M_Impuestos_PobSimilar_2!$AZ$32</definedName>
    <definedName name="Impu.IngresoIAE.PobSim.32.Anio1">M_Impuestos_PobSimilar_2!$AZ$33</definedName>
    <definedName name="Impu.IngresoIAE.PobSim.33.Anio1">M_Impuestos_PobSimilar_2!$AZ$34</definedName>
    <definedName name="Impu.IngresoIAE.PobSim.34.Anio1">M_Impuestos_PobSimilar_2!$AZ$35</definedName>
    <definedName name="Impu.IngresoIAE.PobSim.35.Anio1">M_Impuestos_PobSimilar_2!$AZ$36</definedName>
    <definedName name="Impu.IngresoIAE.PobSim.36.Anio1">M_Impuestos_PobSimilar_2!$AZ$37</definedName>
    <definedName name="Impu.IngresoIAE.PobSim.37.Anio1">M_Impuestos_PobSimilar_2!$AZ$38</definedName>
    <definedName name="Impu.IngresoIAE.PobSim.38.Anio1">M_Impuestos_PobSimilar_2!$AZ$39</definedName>
    <definedName name="Impu.IngresoIAE.PobSim.39.Anio1">M_Impuestos_PobSimilar_2!$AZ$40</definedName>
    <definedName name="Impu.IngresoIAE.PobSim.4.Anio1">M_Impuestos_PobSimilar_2!$AZ$5</definedName>
    <definedName name="Impu.IngresoIAE.PobSim.40.Anio1">M_Impuestos_PobSimilar_2!$AZ$41</definedName>
    <definedName name="Impu.IngresoIAE.PobSim.41.Anio1">M_Impuestos_PobSimilar_2!$AZ$42</definedName>
    <definedName name="Impu.IngresoIAE.PobSim.42.Anio1">M_Impuestos_PobSimilar_2!$AZ$43</definedName>
    <definedName name="Impu.IngresoIAE.PobSim.43.Anio1">M_Impuestos_PobSimilar_2!$AZ$44</definedName>
    <definedName name="Impu.IngresoIAE.PobSim.44.Anio1">M_Impuestos_PobSimilar_2!$AZ$45</definedName>
    <definedName name="Impu.IngresoIAE.PobSim.45.Anio1">M_Impuestos_PobSimilar_2!$AZ$46</definedName>
    <definedName name="Impu.IngresoIAE.PobSim.46.Anio1">M_Impuestos_PobSimilar_2!$AZ$47</definedName>
    <definedName name="Impu.IngresoIAE.PobSim.47.Anio1">M_Impuestos_PobSimilar_2!$AZ$48</definedName>
    <definedName name="Impu.IngresoIAE.PobSim.48.Anio1">M_Impuestos_PobSimilar_2!$AZ$49</definedName>
    <definedName name="Impu.IngresoIAE.PobSim.49.Anio1">M_Impuestos_PobSimilar_2!$AZ$50</definedName>
    <definedName name="Impu.IngresoIAE.PobSim.5.Anio1">M_Impuestos_PobSimilar_2!$AZ$6</definedName>
    <definedName name="Impu.IngresoIAE.PobSim.50.Anio1">M_Impuestos_PobSimilar_2!$AZ$51</definedName>
    <definedName name="Impu.IngresoIAE.PobSim.51.Anio1">M_Impuestos_PobSimilar_2!$AZ$52</definedName>
    <definedName name="Impu.IngresoIAE.PobSim.52.Anio1">M_Impuestos_PobSimilar_2!$AZ$53</definedName>
    <definedName name="Impu.IngresoIAE.PobSim.53.Anio1">M_Impuestos_PobSimilar_2!$AZ$54</definedName>
    <definedName name="Impu.IngresoIAE.PobSim.54.Anio1">M_Impuestos_PobSimilar_2!$AZ$55</definedName>
    <definedName name="Impu.IngresoIAE.PobSim.55.Anio1">M_Impuestos_PobSimilar_2!$AZ$56</definedName>
    <definedName name="Impu.IngresoIAE.PobSim.56.Anio1">M_Impuestos_PobSimilar_2!$AZ$57</definedName>
    <definedName name="Impu.IngresoIAE.PobSim.57.Anio1">M_Impuestos_PobSimilar_2!$AZ$58</definedName>
    <definedName name="Impu.IngresoIAE.PobSim.58.Anio1">M_Impuestos_PobSimilar_2!$AZ$59</definedName>
    <definedName name="Impu.IngresoIAE.PobSim.6.Anio1">M_Impuestos_PobSimilar_2!$AZ$7</definedName>
    <definedName name="Impu.IngresoIAE.PobSim.7.Anio1">M_Impuestos_PobSimilar_2!$AZ$8</definedName>
    <definedName name="Impu.IngresoIAE.PobSim.8.Anio1">M_Impuestos_PobSimilar_2!$AZ$9</definedName>
    <definedName name="Impu.IngresoIAE.PobSim.9.Anio1">M_Impuestos_PobSimilar_2!$AZ$10</definedName>
    <definedName name="Impu.IngresoIBI112.PobSim.1.Anio1">M_Impuestos_PobSimilar_2!$AU$2</definedName>
    <definedName name="Impu.IngresoIBI112.PobSim.10.Anio1">M_Impuestos_PobSimilar_2!$AU$11</definedName>
    <definedName name="Impu.IngresoIBI112.PobSim.100.Anio1">M_Impuestos_PobSimilar_2!$AU$101</definedName>
    <definedName name="Impu.IngresoIBI112.PobSim.11.Anio1">M_Impuestos_PobSimilar_2!$AU$12</definedName>
    <definedName name="Impu.IngresoIBI112.PobSim.12.Anio1">M_Impuestos_PobSimilar_2!$AU$13</definedName>
    <definedName name="Impu.IngresoIBI112.PobSim.13.Anio1">M_Impuestos_PobSimilar_2!$AU$14</definedName>
    <definedName name="Impu.IngresoIBI112.PobSim.14.Anio1">M_Impuestos_PobSimilar_2!$AU$15</definedName>
    <definedName name="Impu.IngresoIBI112.PobSim.15.Anio1">M_Impuestos_PobSimilar_2!$AU$16</definedName>
    <definedName name="Impu.IngresoIBI112.PobSim.16.Anio1">M_Impuestos_PobSimilar_2!$AU$17</definedName>
    <definedName name="Impu.IngresoIBI112.PobSim.17.Anio1">M_Impuestos_PobSimilar_2!$AU$18</definedName>
    <definedName name="Impu.IngresoIBI112.PobSim.18.Anio1">M_Impuestos_PobSimilar_2!$AU$19</definedName>
    <definedName name="Impu.IngresoIBI112.PobSim.19.Anio1">M_Impuestos_PobSimilar_2!$AU$20</definedName>
    <definedName name="Impu.IngresoIBI112.PobSim.2.Anio1">M_Impuestos_PobSimilar_2!$AU$3</definedName>
    <definedName name="Impu.IngresoIBI112.PobSim.20.Anio1">M_Impuestos_PobSimilar_2!$AU$21</definedName>
    <definedName name="Impu.IngresoIBI112.PobSim.21.Anio1">M_Impuestos_PobSimilar_2!$AU$22</definedName>
    <definedName name="Impu.IngresoIBI112.PobSim.22.Anio1">M_Impuestos_PobSimilar_2!$AU$23</definedName>
    <definedName name="Impu.IngresoIBI112.PobSim.23.Anio1">M_Impuestos_PobSimilar_2!$AU$24</definedName>
    <definedName name="Impu.IngresoIBI112.PobSim.24.Anio1">M_Impuestos_PobSimilar_2!$AU$25</definedName>
    <definedName name="Impu.IngresoIBI112.PobSim.25.Anio1">M_Impuestos_PobSimilar_2!$AU$26</definedName>
    <definedName name="Impu.IngresoIBI112.PobSim.26.Anio1">M_Impuestos_PobSimilar_2!$AU$27</definedName>
    <definedName name="Impu.IngresoIBI112.PobSim.27.Anio1">M_Impuestos_PobSimilar_2!$AU$28</definedName>
    <definedName name="Impu.IngresoIBI112.PobSim.28.Anio1">M_Impuestos_PobSimilar_2!$AU$29</definedName>
    <definedName name="Impu.IngresoIBI112.PobSim.29.Anio1">M_Impuestos_PobSimilar_2!$AU$30</definedName>
    <definedName name="Impu.IngresoIBI112.PobSim.3.Anio1">M_Impuestos_PobSimilar_2!$AU$4</definedName>
    <definedName name="Impu.IngresoIBI112.PobSim.30.Anio1">M_Impuestos_PobSimilar_2!$AU$31</definedName>
    <definedName name="Impu.IngresoIBI112.PobSim.31.Anio1">M_Impuestos_PobSimilar_2!$AU$32</definedName>
    <definedName name="Impu.IngresoIBI112.PobSim.32.Anio1">M_Impuestos_PobSimilar_2!$AU$33</definedName>
    <definedName name="Impu.IngresoIBI112.PobSim.33.Anio1">M_Impuestos_PobSimilar_2!$AU$34</definedName>
    <definedName name="Impu.IngresoIBI112.PobSim.34.Anio1">M_Impuestos_PobSimilar_2!$AU$35</definedName>
    <definedName name="Impu.IngresoIBI112.PobSim.35.Anio1">M_Impuestos_PobSimilar_2!$AU$36</definedName>
    <definedName name="Impu.IngresoIBI112.PobSim.36.Anio1">M_Impuestos_PobSimilar_2!$AU$37</definedName>
    <definedName name="Impu.IngresoIBI112.PobSim.37.Anio1">M_Impuestos_PobSimilar_2!$AU$38</definedName>
    <definedName name="Impu.IngresoIBI112.PobSim.38.Anio1">M_Impuestos_PobSimilar_2!$AU$39</definedName>
    <definedName name="Impu.IngresoIBI112.PobSim.39.Anio1">M_Impuestos_PobSimilar_2!$AU$40</definedName>
    <definedName name="Impu.IngresoIBI112.PobSim.4.Anio1">M_Impuestos_PobSimilar_2!$AU$5</definedName>
    <definedName name="Impu.IngresoIBI112.PobSim.40.Anio1">M_Impuestos_PobSimilar_2!$AU$41</definedName>
    <definedName name="Impu.IngresoIBI112.PobSim.41.Anio1">M_Impuestos_PobSimilar_2!$AU$42</definedName>
    <definedName name="Impu.IngresoIBI112.PobSim.42.Anio1">M_Impuestos_PobSimilar_2!$AU$43</definedName>
    <definedName name="Impu.IngresoIBI112.PobSim.43.Anio1">M_Impuestos_PobSimilar_2!$AU$44</definedName>
    <definedName name="Impu.IngresoIBI112.PobSim.44.Anio1">M_Impuestos_PobSimilar_2!$AU$45</definedName>
    <definedName name="Impu.IngresoIBI112.PobSim.45.Anio1">M_Impuestos_PobSimilar_2!$AU$46</definedName>
    <definedName name="Impu.IngresoIBI112.PobSim.46.Anio1">M_Impuestos_PobSimilar_2!$AU$47</definedName>
    <definedName name="Impu.IngresoIBI112.PobSim.47.Anio1">M_Impuestos_PobSimilar_2!$AU$48</definedName>
    <definedName name="Impu.IngresoIBI112.PobSim.48.Anio1">M_Impuestos_PobSimilar_2!$AU$49</definedName>
    <definedName name="Impu.IngresoIBI112.PobSim.49.Anio1">M_Impuestos_PobSimilar_2!$AU$50</definedName>
    <definedName name="Impu.IngresoIBI112.PobSim.5.Anio1">M_Impuestos_PobSimilar_2!$AU$6</definedName>
    <definedName name="Impu.IngresoIBI112.PobSim.50.Anio1">M_Impuestos_PobSimilar_2!$AU$51</definedName>
    <definedName name="Impu.IngresoIBI112.PobSim.51.Anio1">M_Impuestos_PobSimilar_2!$AU$52</definedName>
    <definedName name="Impu.IngresoIBI112.PobSim.52.Anio1">M_Impuestos_PobSimilar_2!$AU$53</definedName>
    <definedName name="Impu.IngresoIBI112.PobSim.53.Anio1">M_Impuestos_PobSimilar_2!$AU$54</definedName>
    <definedName name="Impu.IngresoIBI112.PobSim.54.Anio1">M_Impuestos_PobSimilar_2!$AU$55</definedName>
    <definedName name="Impu.IngresoIBI112.PobSim.55.Anio1">M_Impuestos_PobSimilar_2!$AU$56</definedName>
    <definedName name="Impu.IngresoIBI112.PobSim.56.Anio1">M_Impuestos_PobSimilar_2!$AU$57</definedName>
    <definedName name="Impu.IngresoIBI112.PobSim.57.Anio1">M_Impuestos_PobSimilar_2!$AU$58</definedName>
    <definedName name="Impu.IngresoIBI112.PobSim.58.Anio1">M_Impuestos_PobSimilar_2!$AU$59</definedName>
    <definedName name="Impu.IngresoIBI112.PobSim.6.Anio1">M_Impuestos_PobSimilar_2!$AU$7</definedName>
    <definedName name="Impu.IngresoIBI112.PobSim.7.Anio1">M_Impuestos_PobSimilar_2!$AU$8</definedName>
    <definedName name="Impu.IngresoIBI112.PobSim.8.Anio1">M_Impuestos_PobSimilar_2!$AU$9</definedName>
    <definedName name="Impu.IngresoIBI112.PobSim.9.Anio1">M_Impuestos_PobSimilar_2!$AU$10</definedName>
    <definedName name="Impu.IngresoIBI113.PobSim.1.Anio1">M_Impuestos_PobSimilar_2!$AV$2</definedName>
    <definedName name="Impu.IngresoIBI113.PobSim.10.Anio1">M_Impuestos_PobSimilar_2!$AV$11</definedName>
    <definedName name="Impu.IngresoIBI113.PobSim.100.Anio1">M_Impuestos_PobSimilar_2!$AV$101</definedName>
    <definedName name="Impu.IngresoIBI113.PobSim.11.Anio1">M_Impuestos_PobSimilar_2!$AV$12</definedName>
    <definedName name="Impu.IngresoIBI113.PobSim.12.Anio1">M_Impuestos_PobSimilar_2!$AV$13</definedName>
    <definedName name="Impu.IngresoIBI113.PobSim.13.Anio1">M_Impuestos_PobSimilar_2!$AV$14</definedName>
    <definedName name="Impu.IngresoIBI113.PobSim.14.Anio1">M_Impuestos_PobSimilar_2!$AV$15</definedName>
    <definedName name="Impu.IngresoIBI113.PobSim.15.Anio1">M_Impuestos_PobSimilar_2!$AV$16</definedName>
    <definedName name="Impu.IngresoIBI113.PobSim.16.Anio1">M_Impuestos_PobSimilar_2!$AV$17</definedName>
    <definedName name="Impu.IngresoIBI113.PobSim.17.Anio1">M_Impuestos_PobSimilar_2!$AV$18</definedName>
    <definedName name="Impu.IngresoIBI113.PobSim.18.Anio1">M_Impuestos_PobSimilar_2!$AV$19</definedName>
    <definedName name="Impu.IngresoIBI113.PobSim.19.Anio1">M_Impuestos_PobSimilar_2!$AV$20</definedName>
    <definedName name="Impu.IngresoIBI113.PobSim.2.Anio1">M_Impuestos_PobSimilar_2!$AV$3</definedName>
    <definedName name="Impu.IngresoIBI113.PobSim.20.Anio1">M_Impuestos_PobSimilar_2!$AV$21</definedName>
    <definedName name="Impu.IngresoIBI113.PobSim.21.Anio1">M_Impuestos_PobSimilar_2!$AV$22</definedName>
    <definedName name="Impu.IngresoIBI113.PobSim.22.Anio1">M_Impuestos_PobSimilar_2!$AV$23</definedName>
    <definedName name="Impu.IngresoIBI113.PobSim.23.Anio1">M_Impuestos_PobSimilar_2!$AV$24</definedName>
    <definedName name="Impu.IngresoIBI113.PobSim.24.Anio1">M_Impuestos_PobSimilar_2!$AV$25</definedName>
    <definedName name="Impu.IngresoIBI113.PobSim.25.Anio1">M_Impuestos_PobSimilar_2!$AV$26</definedName>
    <definedName name="Impu.IngresoIBI113.PobSim.26.Anio1">M_Impuestos_PobSimilar_2!$AV$27</definedName>
    <definedName name="Impu.IngresoIBI113.PobSim.27.Anio1">M_Impuestos_PobSimilar_2!$AV$28</definedName>
    <definedName name="Impu.IngresoIBI113.PobSim.28.Anio1">M_Impuestos_PobSimilar_2!$AV$29</definedName>
    <definedName name="Impu.IngresoIBI113.PobSim.29.Anio1">M_Impuestos_PobSimilar_2!$AV$30</definedName>
    <definedName name="Impu.IngresoIBI113.PobSim.3.Anio1">M_Impuestos_PobSimilar_2!$AV$4</definedName>
    <definedName name="Impu.IngresoIBI113.PobSim.30.Anio1">M_Impuestos_PobSimilar_2!$AV$31</definedName>
    <definedName name="Impu.IngresoIBI113.PobSim.31.Anio1">M_Impuestos_PobSimilar_2!$AV$32</definedName>
    <definedName name="Impu.IngresoIBI113.PobSim.32.Anio1">M_Impuestos_PobSimilar_2!$AV$33</definedName>
    <definedName name="Impu.IngresoIBI113.PobSim.33.Anio1">M_Impuestos_PobSimilar_2!$AV$34</definedName>
    <definedName name="Impu.IngresoIBI113.PobSim.34.Anio1">M_Impuestos_PobSimilar_2!$AV$35</definedName>
    <definedName name="Impu.IngresoIBI113.PobSim.35.Anio1">M_Impuestos_PobSimilar_2!$AV$36</definedName>
    <definedName name="Impu.IngresoIBI113.PobSim.36.Anio1">M_Impuestos_PobSimilar_2!$AV$37</definedName>
    <definedName name="Impu.IngresoIBI113.PobSim.37.Anio1">M_Impuestos_PobSimilar_2!$AV$38</definedName>
    <definedName name="Impu.IngresoIBI113.PobSim.38.Anio1">M_Impuestos_PobSimilar_2!$AV$39</definedName>
    <definedName name="Impu.IngresoIBI113.PobSim.39.Anio1">M_Impuestos_PobSimilar_2!$AV$40</definedName>
    <definedName name="Impu.IngresoIBI113.PobSim.4.Anio1">M_Impuestos_PobSimilar_2!$AV$5</definedName>
    <definedName name="Impu.IngresoIBI113.PobSim.40.Anio1">M_Impuestos_PobSimilar_2!$AV$41</definedName>
    <definedName name="Impu.IngresoIBI113.PobSim.41.Anio1">M_Impuestos_PobSimilar_2!$AV$42</definedName>
    <definedName name="Impu.IngresoIBI113.PobSim.42.Anio1">M_Impuestos_PobSimilar_2!$AV$43</definedName>
    <definedName name="Impu.IngresoIBI113.PobSim.43.Anio1">M_Impuestos_PobSimilar_2!$AV$44</definedName>
    <definedName name="Impu.IngresoIBI113.PobSim.44.Anio1">M_Impuestos_PobSimilar_2!$AV$45</definedName>
    <definedName name="Impu.IngresoIBI113.PobSim.45.Anio1">M_Impuestos_PobSimilar_2!$AV$46</definedName>
    <definedName name="Impu.IngresoIBI113.PobSim.46.Anio1">M_Impuestos_PobSimilar_2!$AV$47</definedName>
    <definedName name="Impu.IngresoIBI113.PobSim.47.Anio1">M_Impuestos_PobSimilar_2!$AV$48</definedName>
    <definedName name="Impu.IngresoIBI113.PobSim.48.Anio1">M_Impuestos_PobSimilar_2!$AV$49</definedName>
    <definedName name="Impu.IngresoIBI113.PobSim.49.Anio1">M_Impuestos_PobSimilar_2!$AV$50</definedName>
    <definedName name="Impu.IngresoIBI113.PobSim.5.Anio1">M_Impuestos_PobSimilar_2!$AV$6</definedName>
    <definedName name="Impu.IngresoIBI113.PobSim.50.Anio1">M_Impuestos_PobSimilar_2!$AV$51</definedName>
    <definedName name="Impu.IngresoIBI113.PobSim.51.Anio1">M_Impuestos_PobSimilar_2!$AV$52</definedName>
    <definedName name="Impu.IngresoIBI113.PobSim.52.Anio1">M_Impuestos_PobSimilar_2!$AV$53</definedName>
    <definedName name="Impu.IngresoIBI113.PobSim.53.Anio1">M_Impuestos_PobSimilar_2!$AV$54</definedName>
    <definedName name="Impu.IngresoIBI113.PobSim.54.Anio1">M_Impuestos_PobSimilar_2!$AV$55</definedName>
    <definedName name="Impu.IngresoIBI113.PobSim.55.Anio1">M_Impuestos_PobSimilar_2!$AV$56</definedName>
    <definedName name="Impu.IngresoIBI113.PobSim.56.Anio1">M_Impuestos_PobSimilar_2!$AV$57</definedName>
    <definedName name="Impu.IngresoIBI113.PobSim.57.Anio1">M_Impuestos_PobSimilar_2!$AV$58</definedName>
    <definedName name="Impu.IngresoIBI113.PobSim.58.Anio1">M_Impuestos_PobSimilar_2!$AV$59</definedName>
    <definedName name="Impu.IngresoIBI113.PobSim.6.Anio1">M_Impuestos_PobSimilar_2!$AV$7</definedName>
    <definedName name="Impu.IngresoIBI113.PobSim.7.Anio1">M_Impuestos_PobSimilar_2!$AV$8</definedName>
    <definedName name="Impu.IngresoIBI113.PobSim.8.Anio1">M_Impuestos_PobSimilar_2!$AV$9</definedName>
    <definedName name="Impu.IngresoIBI113.PobSim.9.Anio1">M_Impuestos_PobSimilar_2!$AV$10</definedName>
    <definedName name="Impu.IngresoIBI114.PobSim.1.Anio1">M_Impuestos_PobSimilar_2!$AW$2</definedName>
    <definedName name="Impu.IngresoIBI114.PobSim.10.Anio1">M_Impuestos_PobSimilar_2!$AW$11</definedName>
    <definedName name="Impu.IngresoIBI114.PobSim.100.Anio1">M_Impuestos_PobSimilar_2!$AW$101</definedName>
    <definedName name="Impu.IngresoIBI114.PobSim.11.Anio1">M_Impuestos_PobSimilar_2!$AW$12</definedName>
    <definedName name="Impu.IngresoIBI114.PobSim.12.Anio1">M_Impuestos_PobSimilar_2!$AW$13</definedName>
    <definedName name="Impu.IngresoIBI114.PobSim.13.Anio1">M_Impuestos_PobSimilar_2!$AW$14</definedName>
    <definedName name="Impu.IngresoIBI114.PobSim.14.Anio1">M_Impuestos_PobSimilar_2!$AW$15</definedName>
    <definedName name="Impu.IngresoIBI114.PobSim.15.Anio1">M_Impuestos_PobSimilar_2!$AW$16</definedName>
    <definedName name="Impu.IngresoIBI114.PobSim.16.Anio1">M_Impuestos_PobSimilar_2!$AW$17</definedName>
    <definedName name="Impu.IngresoIBI114.PobSim.17.Anio1">M_Impuestos_PobSimilar_2!$AW$18</definedName>
    <definedName name="Impu.IngresoIBI114.PobSim.18.Anio1">M_Impuestos_PobSimilar_2!$AW$19</definedName>
    <definedName name="Impu.IngresoIBI114.PobSim.19.Anio1">M_Impuestos_PobSimilar_2!$AW$20</definedName>
    <definedName name="Impu.IngresoIBI114.PobSim.2.Anio1">M_Impuestos_PobSimilar_2!$AW$3</definedName>
    <definedName name="Impu.IngresoIBI114.PobSim.20.Anio1">M_Impuestos_PobSimilar_2!$AW$21</definedName>
    <definedName name="Impu.IngresoIBI114.PobSim.21.Anio1">M_Impuestos_PobSimilar_2!$AW$22</definedName>
    <definedName name="Impu.IngresoIBI114.PobSim.22.Anio1">M_Impuestos_PobSimilar_2!$AW$23</definedName>
    <definedName name="Impu.IngresoIBI114.PobSim.23.Anio1">M_Impuestos_PobSimilar_2!$AW$24</definedName>
    <definedName name="Impu.IngresoIBI114.PobSim.24.Anio1">M_Impuestos_PobSimilar_2!$AW$25</definedName>
    <definedName name="Impu.IngresoIBI114.PobSim.25.Anio1">M_Impuestos_PobSimilar_2!$AW$26</definedName>
    <definedName name="Impu.IngresoIBI114.PobSim.26.Anio1">M_Impuestos_PobSimilar_2!$AW$27</definedName>
    <definedName name="Impu.IngresoIBI114.PobSim.27.Anio1">M_Impuestos_PobSimilar_2!$AW$28</definedName>
    <definedName name="Impu.IngresoIBI114.PobSim.28.Anio1">M_Impuestos_PobSimilar_2!$AW$29</definedName>
    <definedName name="Impu.IngresoIBI114.PobSim.29.Anio1">M_Impuestos_PobSimilar_2!$AW$30</definedName>
    <definedName name="Impu.IngresoIBI114.PobSim.3.Anio1">M_Impuestos_PobSimilar_2!$AW$4</definedName>
    <definedName name="Impu.IngresoIBI114.PobSim.30.Anio1">M_Impuestos_PobSimilar_2!$AW$31</definedName>
    <definedName name="Impu.IngresoIBI114.PobSim.31.Anio1">M_Impuestos_PobSimilar_2!$AW$32</definedName>
    <definedName name="Impu.IngresoIBI114.PobSim.32.Anio1">M_Impuestos_PobSimilar_2!$AW$33</definedName>
    <definedName name="Impu.IngresoIBI114.PobSim.33.Anio1">M_Impuestos_PobSimilar_2!$AW$34</definedName>
    <definedName name="Impu.IngresoIBI114.PobSim.34.Anio1">M_Impuestos_PobSimilar_2!$AW$35</definedName>
    <definedName name="Impu.IngresoIBI114.PobSim.35.Anio1">M_Impuestos_PobSimilar_2!$AW$36</definedName>
    <definedName name="Impu.IngresoIBI114.PobSim.36.Anio1">M_Impuestos_PobSimilar_2!$AW$37</definedName>
    <definedName name="Impu.IngresoIBI114.PobSim.37.Anio1">M_Impuestos_PobSimilar_2!$AW$38</definedName>
    <definedName name="Impu.IngresoIBI114.PobSim.38.Anio1">M_Impuestos_PobSimilar_2!$AW$39</definedName>
    <definedName name="Impu.IngresoIBI114.PobSim.39.Anio1">M_Impuestos_PobSimilar_2!$AW$40</definedName>
    <definedName name="Impu.IngresoIBI114.PobSim.4.Anio1">M_Impuestos_PobSimilar_2!$AW$5</definedName>
    <definedName name="Impu.IngresoIBI114.PobSim.40.Anio1">M_Impuestos_PobSimilar_2!$AW$41</definedName>
    <definedName name="Impu.IngresoIBI114.PobSim.41.Anio1">M_Impuestos_PobSimilar_2!$AW$42</definedName>
    <definedName name="Impu.IngresoIBI114.PobSim.42.Anio1">M_Impuestos_PobSimilar_2!$AW$43</definedName>
    <definedName name="Impu.IngresoIBI114.PobSim.43.Anio1">M_Impuestos_PobSimilar_2!$AW$44</definedName>
    <definedName name="Impu.IngresoIBI114.PobSim.44.Anio1">M_Impuestos_PobSimilar_2!$AW$45</definedName>
    <definedName name="Impu.IngresoIBI114.PobSim.45.Anio1">M_Impuestos_PobSimilar_2!$AW$46</definedName>
    <definedName name="Impu.IngresoIBI114.PobSim.46.Anio1">M_Impuestos_PobSimilar_2!$AW$47</definedName>
    <definedName name="Impu.IngresoIBI114.PobSim.47.Anio1">M_Impuestos_PobSimilar_2!$AW$48</definedName>
    <definedName name="Impu.IngresoIBI114.PobSim.48.Anio1">M_Impuestos_PobSimilar_2!$AW$49</definedName>
    <definedName name="Impu.IngresoIBI114.PobSim.49.Anio1">M_Impuestos_PobSimilar_2!$AW$50</definedName>
    <definedName name="Impu.IngresoIBI114.PobSim.5.Anio1">M_Impuestos_PobSimilar_2!$AW$6</definedName>
    <definedName name="Impu.IngresoIBI114.PobSim.50.Anio1">M_Impuestos_PobSimilar_2!$AW$51</definedName>
    <definedName name="Impu.IngresoIBI114.PobSim.51.Anio1">M_Impuestos_PobSimilar_2!$AW$52</definedName>
    <definedName name="Impu.IngresoIBI114.PobSim.52.Anio1">M_Impuestos_PobSimilar_2!$AW$53</definedName>
    <definedName name="Impu.IngresoIBI114.PobSim.53.Anio1">M_Impuestos_PobSimilar_2!$AW$54</definedName>
    <definedName name="Impu.IngresoIBI114.PobSim.54.Anio1">M_Impuestos_PobSimilar_2!$AW$55</definedName>
    <definedName name="Impu.IngresoIBI114.PobSim.55.Anio1">M_Impuestos_PobSimilar_2!$AW$56</definedName>
    <definedName name="Impu.IngresoIBI114.PobSim.56.Anio1">M_Impuestos_PobSimilar_2!$AW$57</definedName>
    <definedName name="Impu.IngresoIBI114.PobSim.57.Anio1">M_Impuestos_PobSimilar_2!$AW$58</definedName>
    <definedName name="Impu.IngresoIBI114.PobSim.58.Anio1">M_Impuestos_PobSimilar_2!$AW$59</definedName>
    <definedName name="Impu.IngresoIBI114.PobSim.6.Anio1">M_Impuestos_PobSimilar_2!$AW$7</definedName>
    <definedName name="Impu.IngresoIBI114.PobSim.7.Anio1">M_Impuestos_PobSimilar_2!$AW$8</definedName>
    <definedName name="Impu.IngresoIBI114.PobSim.8.Anio1">M_Impuestos_PobSimilar_2!$AW$9</definedName>
    <definedName name="Impu.IngresoIBI114.PobSim.9.Anio1">M_Impuestos_PobSimilar_2!$AW$10</definedName>
    <definedName name="Impu.IngresoICIO.PobSim.1.Anio1">M_Impuestos_PobSimilar_2!$BJ$2</definedName>
    <definedName name="Impu.IngresoICIO.PobSim.10.Anio1">M_Impuestos_PobSimilar_2!$BJ$11</definedName>
    <definedName name="Impu.IngresoICIO.PobSim.100.Anio1">M_Impuestos_PobSimilar_2!$BJ$101</definedName>
    <definedName name="Impu.IngresoICIO.PobSim.11.Anio1">M_Impuestos_PobSimilar_2!$BJ$12</definedName>
    <definedName name="Impu.IngresoICIO.PobSim.12.Anio1">M_Impuestos_PobSimilar_2!$BJ$13</definedName>
    <definedName name="Impu.IngresoICIO.PobSim.13.Anio1">M_Impuestos_PobSimilar_2!$BJ$14</definedName>
    <definedName name="Impu.IngresoICIO.PobSim.14.Anio1">M_Impuestos_PobSimilar_2!$BJ$15</definedName>
    <definedName name="Impu.IngresoICIO.PobSim.15.Anio1">M_Impuestos_PobSimilar_2!$BJ$16</definedName>
    <definedName name="Impu.IngresoICIO.PobSim.16.Anio1">M_Impuestos_PobSimilar_2!$BJ$17</definedName>
    <definedName name="Impu.IngresoICIO.PobSim.17.Anio1">M_Impuestos_PobSimilar_2!$BJ$18</definedName>
    <definedName name="Impu.IngresoICIO.PobSim.18.Anio1">M_Impuestos_PobSimilar_2!$BJ$19</definedName>
    <definedName name="Impu.IngresoICIO.PobSim.19.Anio1">M_Impuestos_PobSimilar_2!$BJ$20</definedName>
    <definedName name="Impu.IngresoICIO.PobSim.2.Anio1">M_Impuestos_PobSimilar_2!$BJ$3</definedName>
    <definedName name="Impu.IngresoICIO.PobSim.20.Anio1">M_Impuestos_PobSimilar_2!$BJ$21</definedName>
    <definedName name="Impu.IngresoICIO.PobSim.21.Anio1">M_Impuestos_PobSimilar_2!$BJ$22</definedName>
    <definedName name="Impu.IngresoICIO.PobSim.22.Anio1">M_Impuestos_PobSimilar_2!$BJ$23</definedName>
    <definedName name="Impu.IngresoICIO.PobSim.23.Anio1">M_Impuestos_PobSimilar_2!$BJ$24</definedName>
    <definedName name="Impu.IngresoICIO.PobSim.24.Anio1">M_Impuestos_PobSimilar_2!$BJ$25</definedName>
    <definedName name="Impu.IngresoICIO.PobSim.25.Anio1">M_Impuestos_PobSimilar_2!$BJ$26</definedName>
    <definedName name="Impu.IngresoICIO.PobSim.26.Anio1">M_Impuestos_PobSimilar_2!$BJ$27</definedName>
    <definedName name="Impu.IngresoICIO.PobSim.27.Anio1">M_Impuestos_PobSimilar_2!$BJ$28</definedName>
    <definedName name="Impu.IngresoICIO.PobSim.28.Anio1">M_Impuestos_PobSimilar_2!$BJ$29</definedName>
    <definedName name="Impu.IngresoICIO.PobSim.29.Anio1">M_Impuestos_PobSimilar_2!$BJ$30</definedName>
    <definedName name="Impu.IngresoICIO.PobSim.3.Anio1">M_Impuestos_PobSimilar_2!$BJ$4</definedName>
    <definedName name="Impu.IngresoICIO.PobSim.30.Anio1">M_Impuestos_PobSimilar_2!$BJ$31</definedName>
    <definedName name="Impu.IngresoICIO.PobSim.31.Anio1">M_Impuestos_PobSimilar_2!$BJ$32</definedName>
    <definedName name="Impu.IngresoICIO.PobSim.32.Anio1">M_Impuestos_PobSimilar_2!$BJ$33</definedName>
    <definedName name="Impu.IngresoICIO.PobSim.33.Anio1">M_Impuestos_PobSimilar_2!$BJ$34</definedName>
    <definedName name="Impu.IngresoICIO.PobSim.34.Anio1">M_Impuestos_PobSimilar_2!$BJ$35</definedName>
    <definedName name="Impu.IngresoICIO.PobSim.35.Anio1">M_Impuestos_PobSimilar_2!$BJ$36</definedName>
    <definedName name="Impu.IngresoICIO.PobSim.36.Anio1">M_Impuestos_PobSimilar_2!$BJ$37</definedName>
    <definedName name="Impu.IngresoICIO.PobSim.37.Anio1">M_Impuestos_PobSimilar_2!$BJ$38</definedName>
    <definedName name="Impu.IngresoICIO.PobSim.38.Anio1">M_Impuestos_PobSimilar_2!$BJ$39</definedName>
    <definedName name="Impu.IngresoICIO.PobSim.39.Anio1">M_Impuestos_PobSimilar_2!$BJ$40</definedName>
    <definedName name="Impu.IngresoICIO.PobSim.4.Anio1">M_Impuestos_PobSimilar_2!$BJ$5</definedName>
    <definedName name="Impu.IngresoICIO.PobSim.40.Anio1">M_Impuestos_PobSimilar_2!$BJ$41</definedName>
    <definedName name="Impu.IngresoICIO.PobSim.41.Anio1">M_Impuestos_PobSimilar_2!$BJ$42</definedName>
    <definedName name="Impu.IngresoICIO.PobSim.42.Anio1">M_Impuestos_PobSimilar_2!$BJ$43</definedName>
    <definedName name="Impu.IngresoICIO.PobSim.43.Anio1">M_Impuestos_PobSimilar_2!$BJ$44</definedName>
    <definedName name="Impu.IngresoICIO.PobSim.44.Anio1">M_Impuestos_PobSimilar_2!$BJ$45</definedName>
    <definedName name="Impu.IngresoICIO.PobSim.45.Anio1">M_Impuestos_PobSimilar_2!$BJ$46</definedName>
    <definedName name="Impu.IngresoICIO.PobSim.46.Anio1">M_Impuestos_PobSimilar_2!$BJ$47</definedName>
    <definedName name="Impu.IngresoICIO.PobSim.47.Anio1">M_Impuestos_PobSimilar_2!$BJ$48</definedName>
    <definedName name="Impu.IngresoICIO.PobSim.48.Anio1">M_Impuestos_PobSimilar_2!$BJ$49</definedName>
    <definedName name="Impu.IngresoICIO.PobSim.49.Anio1">M_Impuestos_PobSimilar_2!$BJ$50</definedName>
    <definedName name="Impu.IngresoICIO.PobSim.5.Anio1">M_Impuestos_PobSimilar_2!$BJ$6</definedName>
    <definedName name="Impu.IngresoICIO.PobSim.50.Anio1">M_Impuestos_PobSimilar_2!$BJ$51</definedName>
    <definedName name="Impu.IngresoICIO.PobSim.51.Anio1">M_Impuestos_PobSimilar_2!$BJ$52</definedName>
    <definedName name="Impu.IngresoICIO.PobSim.52.Anio1">M_Impuestos_PobSimilar_2!$BJ$53</definedName>
    <definedName name="Impu.IngresoICIO.PobSim.53.Anio1">M_Impuestos_PobSimilar_2!$BJ$54</definedName>
    <definedName name="Impu.IngresoICIO.PobSim.54.Anio1">M_Impuestos_PobSimilar_2!$BJ$55</definedName>
    <definedName name="Impu.IngresoICIO.PobSim.55.Anio1">M_Impuestos_PobSimilar_2!$BJ$56</definedName>
    <definedName name="Impu.IngresoICIO.PobSim.56.Anio1">M_Impuestos_PobSimilar_2!$BJ$57</definedName>
    <definedName name="Impu.IngresoICIO.PobSim.57.Anio1">M_Impuestos_PobSimilar_2!$BJ$58</definedName>
    <definedName name="Impu.IngresoICIO.PobSim.58.Anio1">M_Impuestos_PobSimilar_2!$BJ$59</definedName>
    <definedName name="Impu.IngresoICIO.PobSim.6.Anio1">M_Impuestos_PobSimilar_2!$BJ$7</definedName>
    <definedName name="Impu.IngresoICIO.PobSim.7.Anio1">M_Impuestos_PobSimilar_2!$BJ$8</definedName>
    <definedName name="Impu.IngresoICIO.PobSim.8.Anio1">M_Impuestos_PobSimilar_2!$BJ$9</definedName>
    <definedName name="Impu.IngresoICIO.PobSim.9.Anio1">M_Impuestos_PobSimilar_2!$BJ$10</definedName>
    <definedName name="Impu.IngresoIGIC.PobSim.1.Anio1">M_Impuestos_PobSimilar_2!$BL$2</definedName>
    <definedName name="Impu.IngresoIGIC.PobSim.10.Anio1">M_Impuestos_PobSimilar_2!$BL$11</definedName>
    <definedName name="Impu.IngresoIGIC.PobSim.100.Anio1">M_Impuestos_PobSimilar_2!$BL$101</definedName>
    <definedName name="Impu.IngresoIGIC.PobSim.11.Anio1">M_Impuestos_PobSimilar_2!$BL$12</definedName>
    <definedName name="Impu.IngresoIGIC.PobSim.12.Anio1">M_Impuestos_PobSimilar_2!$BL$13</definedName>
    <definedName name="Impu.IngresoIGIC.PobSim.13.Anio1">M_Impuestos_PobSimilar_2!$BL$14</definedName>
    <definedName name="Impu.IngresoIGIC.PobSim.14.Anio1">M_Impuestos_PobSimilar_2!$BL$15</definedName>
    <definedName name="Impu.IngresoIGIC.PobSim.15.Anio1">M_Impuestos_PobSimilar_2!$BL$16</definedName>
    <definedName name="Impu.IngresoIGIC.PobSim.16.Anio1">M_Impuestos_PobSimilar_2!$BL$17</definedName>
    <definedName name="Impu.IngresoIGIC.PobSim.17.Anio1">M_Impuestos_PobSimilar_2!$BL$18</definedName>
    <definedName name="Impu.IngresoIGIC.PobSim.18.Anio1">M_Impuestos_PobSimilar_2!$BL$19</definedName>
    <definedName name="Impu.IngresoIGIC.PobSim.19.Anio1">M_Impuestos_PobSimilar_2!$BL$20</definedName>
    <definedName name="Impu.IngresoIGIC.PobSim.2.Anio1">M_Impuestos_PobSimilar_2!$BL$3</definedName>
    <definedName name="Impu.IngresoIGIC.PobSim.20.Anio1">M_Impuestos_PobSimilar_2!$BL$21</definedName>
    <definedName name="Impu.IngresoIGIC.PobSim.21.Anio1">M_Impuestos_PobSimilar_2!$BL$22</definedName>
    <definedName name="Impu.IngresoIGIC.PobSim.22.Anio1">M_Impuestos_PobSimilar_2!$BL$23</definedName>
    <definedName name="Impu.IngresoIGIC.PobSim.23.Anio1">M_Impuestos_PobSimilar_2!$BL$24</definedName>
    <definedName name="Impu.IngresoIGIC.PobSim.24.Anio1">M_Impuestos_PobSimilar_2!$BL$25</definedName>
    <definedName name="Impu.IngresoIGIC.PobSim.25.Anio1">M_Impuestos_PobSimilar_2!$BL$26</definedName>
    <definedName name="Impu.IngresoIGIC.PobSim.26.Anio1">M_Impuestos_PobSimilar_2!$BL$27</definedName>
    <definedName name="Impu.IngresoIGIC.PobSim.27.Anio1">M_Impuestos_PobSimilar_2!$BL$28</definedName>
    <definedName name="Impu.IngresoIGIC.PobSim.28.Anio1">M_Impuestos_PobSimilar_2!$BL$29</definedName>
    <definedName name="Impu.IngresoIGIC.PobSim.29.Anio1">M_Impuestos_PobSimilar_2!$BL$30</definedName>
    <definedName name="Impu.IngresoIGIC.PobSim.3.Anio1">M_Impuestos_PobSimilar_2!$BL$4</definedName>
    <definedName name="Impu.IngresoIGIC.PobSim.30.Anio1">M_Impuestos_PobSimilar_2!$BL$31</definedName>
    <definedName name="Impu.IngresoIGIC.PobSim.31.Anio1">M_Impuestos_PobSimilar_2!$BL$32</definedName>
    <definedName name="Impu.IngresoIGIC.PobSim.32.Anio1">M_Impuestos_PobSimilar_2!$BL$33</definedName>
    <definedName name="Impu.IngresoIGIC.PobSim.33.Anio1">M_Impuestos_PobSimilar_2!$BL$34</definedName>
    <definedName name="Impu.IngresoIGIC.PobSim.34.Anio1">M_Impuestos_PobSimilar_2!$BL$35</definedName>
    <definedName name="Impu.IngresoIGIC.PobSim.35.Anio1">M_Impuestos_PobSimilar_2!$BL$36</definedName>
    <definedName name="Impu.IngresoIGIC.PobSim.36.Anio1">M_Impuestos_PobSimilar_2!$BL$37</definedName>
    <definedName name="Impu.IngresoIGIC.PobSim.37.Anio1">M_Impuestos_PobSimilar_2!$BL$38</definedName>
    <definedName name="Impu.IngresoIGIC.PobSim.38.Anio1">M_Impuestos_PobSimilar_2!$BL$39</definedName>
    <definedName name="Impu.IngresoIGIC.PobSim.39.Anio1">M_Impuestos_PobSimilar_2!$BL$40</definedName>
    <definedName name="Impu.IngresoIGIC.PobSim.4.Anio1">M_Impuestos_PobSimilar_2!$BL$5</definedName>
    <definedName name="Impu.IngresoIGIC.PobSim.40.Anio1">M_Impuestos_PobSimilar_2!$BL$41</definedName>
    <definedName name="Impu.IngresoIGIC.PobSim.41.Anio1">M_Impuestos_PobSimilar_2!$BL$42</definedName>
    <definedName name="Impu.IngresoIGIC.PobSim.42.Anio1">M_Impuestos_PobSimilar_2!$BL$43</definedName>
    <definedName name="Impu.IngresoIGIC.PobSim.43.Anio1">M_Impuestos_PobSimilar_2!$BL$44</definedName>
    <definedName name="Impu.IngresoIGIC.PobSim.44.Anio1">M_Impuestos_PobSimilar_2!$BL$45</definedName>
    <definedName name="Impu.IngresoIGIC.PobSim.45.Anio1">M_Impuestos_PobSimilar_2!$BL$46</definedName>
    <definedName name="Impu.IngresoIGIC.PobSim.46.Anio1">M_Impuestos_PobSimilar_2!$BL$47</definedName>
    <definedName name="Impu.IngresoIGIC.PobSim.47.Anio1">M_Impuestos_PobSimilar_2!$BL$48</definedName>
    <definedName name="Impu.IngresoIGIC.PobSim.48.Anio1">M_Impuestos_PobSimilar_2!$BL$49</definedName>
    <definedName name="Impu.IngresoIGIC.PobSim.49.Anio1">M_Impuestos_PobSimilar_2!$BL$50</definedName>
    <definedName name="Impu.IngresoIGIC.PobSim.5.Anio1">M_Impuestos_PobSimilar_2!$BL$6</definedName>
    <definedName name="Impu.IngresoIGIC.PobSim.50.Anio1">M_Impuestos_PobSimilar_2!$BL$51</definedName>
    <definedName name="Impu.IngresoIGIC.PobSim.51.Anio1">M_Impuestos_PobSimilar_2!$BL$52</definedName>
    <definedName name="Impu.IngresoIGIC.PobSim.52.Anio1">M_Impuestos_PobSimilar_2!$BL$53</definedName>
    <definedName name="Impu.IngresoIGIC.PobSim.53.Anio1">M_Impuestos_PobSimilar_2!$BL$54</definedName>
    <definedName name="Impu.IngresoIGIC.PobSim.54.Anio1">M_Impuestos_PobSimilar_2!$BL$55</definedName>
    <definedName name="Impu.IngresoIGIC.PobSim.55.Anio1">M_Impuestos_PobSimilar_2!$BL$56</definedName>
    <definedName name="Impu.IngresoIGIC.PobSim.56.Anio1">M_Impuestos_PobSimilar_2!$BL$57</definedName>
    <definedName name="Impu.IngresoIGIC.PobSim.57.Anio1">M_Impuestos_PobSimilar_2!$BL$58</definedName>
    <definedName name="Impu.IngresoIGIC.PobSim.58.Anio1">M_Impuestos_PobSimilar_2!$BL$59</definedName>
    <definedName name="Impu.IngresoIGIC.PobSim.6.Anio1">M_Impuestos_PobSimilar_2!$BL$7</definedName>
    <definedName name="Impu.IngresoIGIC.PobSim.7.Anio1">M_Impuestos_PobSimilar_2!$BL$8</definedName>
    <definedName name="Impu.IngresoIGIC.PobSim.8.Anio1">M_Impuestos_PobSimilar_2!$BL$9</definedName>
    <definedName name="Impu.IngresoIGIC.PobSim.9.Anio1">M_Impuestos_PobSimilar_2!$BL$10</definedName>
    <definedName name="Impu.IngresoIIVTNU.PobSim.1.Anio1">M_Impuestos_PobSimilar_2!$AX$2</definedName>
    <definedName name="Impu.IngresoIIVTNU.PobSim.10.Anio1">M_Impuestos_PobSimilar_2!$AX$11</definedName>
    <definedName name="Impu.IngresoIIVTNU.PobSim.100.Anio1">M_Impuestos_PobSimilar_2!$AX$101</definedName>
    <definedName name="Impu.IngresoIIVTNU.PobSim.11.Anio1">M_Impuestos_PobSimilar_2!$AX$12</definedName>
    <definedName name="Impu.IngresoIIVTNU.PobSim.12.Anio1">M_Impuestos_PobSimilar_2!$AX$13</definedName>
    <definedName name="Impu.IngresoIIVTNU.PobSim.13.Anio1">M_Impuestos_PobSimilar_2!$AX$14</definedName>
    <definedName name="Impu.IngresoIIVTNU.PobSim.14.Anio1">M_Impuestos_PobSimilar_2!$AX$15</definedName>
    <definedName name="Impu.IngresoIIVTNU.PobSim.15.Anio1">M_Impuestos_PobSimilar_2!$AX$16</definedName>
    <definedName name="Impu.IngresoIIVTNU.PobSim.16.Anio1">M_Impuestos_PobSimilar_2!$AX$17</definedName>
    <definedName name="Impu.IngresoIIVTNU.PobSim.17.Anio1">M_Impuestos_PobSimilar_2!$AX$18</definedName>
    <definedName name="Impu.IngresoIIVTNU.PobSim.18.Anio1">M_Impuestos_PobSimilar_2!$AX$19</definedName>
    <definedName name="Impu.IngresoIIVTNU.PobSim.19.Anio1">M_Impuestos_PobSimilar_2!$AX$20</definedName>
    <definedName name="Impu.IngresoIIVTNU.PobSim.2.Anio1">M_Impuestos_PobSimilar_2!$AX$3</definedName>
    <definedName name="Impu.IngresoIIVTNU.PobSim.20.Anio1">M_Impuestos_PobSimilar_2!$AX$21</definedName>
    <definedName name="Impu.IngresoIIVTNU.PobSim.21.Anio1">M_Impuestos_PobSimilar_2!$AX$22</definedName>
    <definedName name="Impu.IngresoIIVTNU.PobSim.22.Anio1">M_Impuestos_PobSimilar_2!$AX$23</definedName>
    <definedName name="Impu.IngresoIIVTNU.PobSim.23.Anio1">M_Impuestos_PobSimilar_2!$AX$24</definedName>
    <definedName name="Impu.IngresoIIVTNU.PobSim.24.Anio1">M_Impuestos_PobSimilar_2!$AX$25</definedName>
    <definedName name="Impu.IngresoIIVTNU.PobSim.25.Anio1">M_Impuestos_PobSimilar_2!$AX$26</definedName>
    <definedName name="Impu.IngresoIIVTNU.PobSim.26.Anio1">M_Impuestos_PobSimilar_2!$AX$27</definedName>
    <definedName name="Impu.IngresoIIVTNU.PobSim.27.Anio1">M_Impuestos_PobSimilar_2!$AX$28</definedName>
    <definedName name="Impu.IngresoIIVTNU.PobSim.28.Anio1">M_Impuestos_PobSimilar_2!$AX$29</definedName>
    <definedName name="Impu.IngresoIIVTNU.PobSim.29.Anio1">M_Impuestos_PobSimilar_2!$AX$30</definedName>
    <definedName name="Impu.IngresoIIVTNU.PobSim.3.Anio1">M_Impuestos_PobSimilar_2!$AX$4</definedName>
    <definedName name="Impu.IngresoIIVTNU.PobSim.30.Anio1">M_Impuestos_PobSimilar_2!$AX$31</definedName>
    <definedName name="Impu.IngresoIIVTNU.PobSim.31.Anio1">M_Impuestos_PobSimilar_2!$AX$32</definedName>
    <definedName name="Impu.IngresoIIVTNU.PobSim.32.Anio1">M_Impuestos_PobSimilar_2!$AX$33</definedName>
    <definedName name="Impu.IngresoIIVTNU.PobSim.33.Anio1">M_Impuestos_PobSimilar_2!$AX$34</definedName>
    <definedName name="Impu.IngresoIIVTNU.PobSim.34.Anio1">M_Impuestos_PobSimilar_2!$AX$35</definedName>
    <definedName name="Impu.IngresoIIVTNU.PobSim.35.Anio1">M_Impuestos_PobSimilar_2!$AX$36</definedName>
    <definedName name="Impu.IngresoIIVTNU.PobSim.36.Anio1">M_Impuestos_PobSimilar_2!$AX$37</definedName>
    <definedName name="Impu.IngresoIIVTNU.PobSim.37.Anio1">M_Impuestos_PobSimilar_2!$AX$38</definedName>
    <definedName name="Impu.IngresoIIVTNU.PobSim.38.Anio1">M_Impuestos_PobSimilar_2!$AX$39</definedName>
    <definedName name="Impu.IngresoIIVTNU.PobSim.39.Anio1">M_Impuestos_PobSimilar_2!$AX$40</definedName>
    <definedName name="Impu.IngresoIIVTNU.PobSim.4.Anio1">M_Impuestos_PobSimilar_2!$AX$5</definedName>
    <definedName name="Impu.IngresoIIVTNU.PobSim.40.Anio1">M_Impuestos_PobSimilar_2!$AX$41</definedName>
    <definedName name="Impu.IngresoIIVTNU.PobSim.41.Anio1">M_Impuestos_PobSimilar_2!$AX$42</definedName>
    <definedName name="Impu.IngresoIIVTNU.PobSim.42.Anio1">M_Impuestos_PobSimilar_2!$AX$43</definedName>
    <definedName name="Impu.IngresoIIVTNU.PobSim.43.Anio1">M_Impuestos_PobSimilar_2!$AX$44</definedName>
    <definedName name="Impu.IngresoIIVTNU.PobSim.44.Anio1">M_Impuestos_PobSimilar_2!$AX$45</definedName>
    <definedName name="Impu.IngresoIIVTNU.PobSim.45.Anio1">M_Impuestos_PobSimilar_2!$AX$46</definedName>
    <definedName name="Impu.IngresoIIVTNU.PobSim.46.Anio1">M_Impuestos_PobSimilar_2!$AX$47</definedName>
    <definedName name="Impu.IngresoIIVTNU.PobSim.47.Anio1">M_Impuestos_PobSimilar_2!$AX$48</definedName>
    <definedName name="Impu.IngresoIIVTNU.PobSim.48.Anio1">M_Impuestos_PobSimilar_2!$AX$49</definedName>
    <definedName name="Impu.IngresoIIVTNU.PobSim.49.Anio1">M_Impuestos_PobSimilar_2!$AX$50</definedName>
    <definedName name="Impu.IngresoIIVTNU.PobSim.5.Anio1">M_Impuestos_PobSimilar_2!$AX$6</definedName>
    <definedName name="Impu.IngresoIIVTNU.PobSim.50.Anio1">M_Impuestos_PobSimilar_2!$AX$51</definedName>
    <definedName name="Impu.IngresoIIVTNU.PobSim.51.Anio1">M_Impuestos_PobSimilar_2!$AX$52</definedName>
    <definedName name="Impu.IngresoIIVTNU.PobSim.52.Anio1">M_Impuestos_PobSimilar_2!$AX$53</definedName>
    <definedName name="Impu.IngresoIIVTNU.PobSim.53.Anio1">M_Impuestos_PobSimilar_2!$AX$54</definedName>
    <definedName name="Impu.IngresoIIVTNU.PobSim.54.Anio1">M_Impuestos_PobSimilar_2!$AX$55</definedName>
    <definedName name="Impu.IngresoIIVTNU.PobSim.55.Anio1">M_Impuestos_PobSimilar_2!$AX$56</definedName>
    <definedName name="Impu.IngresoIIVTNU.PobSim.56.Anio1">M_Impuestos_PobSimilar_2!$AX$57</definedName>
    <definedName name="Impu.IngresoIIVTNU.PobSim.57.Anio1">M_Impuestos_PobSimilar_2!$AX$58</definedName>
    <definedName name="Impu.IngresoIIVTNU.PobSim.58.Anio1">M_Impuestos_PobSimilar_2!$AX$59</definedName>
    <definedName name="Impu.IngresoIIVTNU.PobSim.6.Anio1">M_Impuestos_PobSimilar_2!$AX$7</definedName>
    <definedName name="Impu.IngresoIIVTNU.PobSim.7.Anio1">M_Impuestos_PobSimilar_2!$AX$8</definedName>
    <definedName name="Impu.IngresoIIVTNU.PobSim.8.Anio1">M_Impuestos_PobSimilar_2!$AX$9</definedName>
    <definedName name="Impu.IngresoIIVTNU.PobSim.9.Anio1">M_Impuestos_PobSimilar_2!$AX$10</definedName>
    <definedName name="Impu.IngresoImpuestoAlcohol.PobSim.1.Anio1">M_Impuestos_PobSimilar_2!$BC$2</definedName>
    <definedName name="Impu.IngresoImpuestoAlcohol.PobSim.10.Anio1">M_Impuestos_PobSimilar_2!$BC$11</definedName>
    <definedName name="Impu.IngresoImpuestoAlcohol.PobSim.100.Anio1">M_Impuestos_PobSimilar_2!$BC$101</definedName>
    <definedName name="Impu.IngresoImpuestoAlcohol.PobSim.11.Anio1">M_Impuestos_PobSimilar_2!$BC$12</definedName>
    <definedName name="Impu.IngresoImpuestoAlcohol.PobSim.12.Anio1">M_Impuestos_PobSimilar_2!$BC$13</definedName>
    <definedName name="Impu.IngresoImpuestoAlcohol.PobSim.13.Anio1">M_Impuestos_PobSimilar_2!$BC$14</definedName>
    <definedName name="Impu.IngresoImpuestoAlcohol.PobSim.14.Anio1">M_Impuestos_PobSimilar_2!$BC$15</definedName>
    <definedName name="Impu.IngresoImpuestoAlcohol.PobSim.15.Anio1">M_Impuestos_PobSimilar_2!$BC$16</definedName>
    <definedName name="Impu.IngresoImpuestoAlcohol.PobSim.16.Anio1">M_Impuestos_PobSimilar_2!$BC$17</definedName>
    <definedName name="Impu.IngresoImpuestoAlcohol.PobSim.17.Anio1">M_Impuestos_PobSimilar_2!$BC$18</definedName>
    <definedName name="Impu.IngresoImpuestoAlcohol.PobSim.18.Anio1">M_Impuestos_PobSimilar_2!$BC$19</definedName>
    <definedName name="Impu.IngresoImpuestoAlcohol.PobSim.19.Anio1">M_Impuestos_PobSimilar_2!$BC$20</definedName>
    <definedName name="Impu.IngresoImpuestoAlcohol.PobSim.2.Anio1">M_Impuestos_PobSimilar_2!$BC$3</definedName>
    <definedName name="Impu.IngresoImpuestoAlcohol.PobSim.20.Anio1">M_Impuestos_PobSimilar_2!$BC$21</definedName>
    <definedName name="Impu.IngresoImpuestoAlcohol.PobSim.21.Anio1">M_Impuestos_PobSimilar_2!$BC$22</definedName>
    <definedName name="Impu.IngresoImpuestoAlcohol.PobSim.22.Anio1">M_Impuestos_PobSimilar_2!$BC$23</definedName>
    <definedName name="Impu.IngresoImpuestoAlcohol.PobSim.23.Anio1">M_Impuestos_PobSimilar_2!$BC$24</definedName>
    <definedName name="Impu.IngresoImpuestoAlcohol.PobSim.24.Anio1">M_Impuestos_PobSimilar_2!$BC$25</definedName>
    <definedName name="Impu.IngresoImpuestoAlcohol.PobSim.25.Anio1">M_Impuestos_PobSimilar_2!$BC$26</definedName>
    <definedName name="Impu.IngresoImpuestoAlcohol.PobSim.26.Anio1">M_Impuestos_PobSimilar_2!$BC$27</definedName>
    <definedName name="Impu.IngresoImpuestoAlcohol.PobSim.27.Anio1">M_Impuestos_PobSimilar_2!$BC$28</definedName>
    <definedName name="Impu.IngresoImpuestoAlcohol.PobSim.28.Anio1">M_Impuestos_PobSimilar_2!$BC$29</definedName>
    <definedName name="Impu.IngresoImpuestoAlcohol.PobSim.29.Anio1">M_Impuestos_PobSimilar_2!$BC$30</definedName>
    <definedName name="Impu.IngresoImpuestoAlcohol.PobSim.3.Anio1">M_Impuestos_PobSimilar_2!$BC$4</definedName>
    <definedName name="Impu.IngresoImpuestoAlcohol.PobSim.30.Anio1">M_Impuestos_PobSimilar_2!$BC$31</definedName>
    <definedName name="Impu.IngresoImpuestoAlcohol.PobSim.31.Anio1">M_Impuestos_PobSimilar_2!$BC$32</definedName>
    <definedName name="Impu.IngresoImpuestoAlcohol.PobSim.32.Anio1">M_Impuestos_PobSimilar_2!$BC$33</definedName>
    <definedName name="Impu.IngresoImpuestoAlcohol.PobSim.33.Anio1">M_Impuestos_PobSimilar_2!$BC$34</definedName>
    <definedName name="Impu.IngresoImpuestoAlcohol.PobSim.34.Anio1">M_Impuestos_PobSimilar_2!$BC$35</definedName>
    <definedName name="Impu.IngresoImpuestoAlcohol.PobSim.35.Anio1">M_Impuestos_PobSimilar_2!$BC$36</definedName>
    <definedName name="Impu.IngresoImpuestoAlcohol.PobSim.36.Anio1">M_Impuestos_PobSimilar_2!$BC$37</definedName>
    <definedName name="Impu.IngresoImpuestoAlcohol.PobSim.37.Anio1">M_Impuestos_PobSimilar_2!$BC$38</definedName>
    <definedName name="Impu.IngresoImpuestoAlcohol.PobSim.38.Anio1">M_Impuestos_PobSimilar_2!$BC$39</definedName>
    <definedName name="Impu.IngresoImpuestoAlcohol.PobSim.39.Anio1">M_Impuestos_PobSimilar_2!$BC$40</definedName>
    <definedName name="Impu.IngresoImpuestoAlcohol.PobSim.4.Anio1">M_Impuestos_PobSimilar_2!$BC$5</definedName>
    <definedName name="Impu.IngresoImpuestoAlcohol.PobSim.40.Anio1">M_Impuestos_PobSimilar_2!$BC$41</definedName>
    <definedName name="Impu.IngresoImpuestoAlcohol.PobSim.41.Anio1">M_Impuestos_PobSimilar_2!$BC$42</definedName>
    <definedName name="Impu.IngresoImpuestoAlcohol.PobSim.42.Anio1">M_Impuestos_PobSimilar_2!$BC$43</definedName>
    <definedName name="Impu.IngresoImpuestoAlcohol.PobSim.43.Anio1">M_Impuestos_PobSimilar_2!$BC$44</definedName>
    <definedName name="Impu.IngresoImpuestoAlcohol.PobSim.44.Anio1">M_Impuestos_PobSimilar_2!$BC$45</definedName>
    <definedName name="Impu.IngresoImpuestoAlcohol.PobSim.45.Anio1">M_Impuestos_PobSimilar_2!$BC$46</definedName>
    <definedName name="Impu.IngresoImpuestoAlcohol.PobSim.46.Anio1">M_Impuestos_PobSimilar_2!$BC$47</definedName>
    <definedName name="Impu.IngresoImpuestoAlcohol.PobSim.47.Anio1">M_Impuestos_PobSimilar_2!$BC$48</definedName>
    <definedName name="Impu.IngresoImpuestoAlcohol.PobSim.48.Anio1">M_Impuestos_PobSimilar_2!$BC$49</definedName>
    <definedName name="Impu.IngresoImpuestoAlcohol.PobSim.49.Anio1">M_Impuestos_PobSimilar_2!$BC$50</definedName>
    <definedName name="Impu.IngresoImpuestoAlcohol.PobSim.5.Anio1">M_Impuestos_PobSimilar_2!$BC$6</definedName>
    <definedName name="Impu.IngresoImpuestoAlcohol.PobSim.50.Anio1">M_Impuestos_PobSimilar_2!$BC$51</definedName>
    <definedName name="Impu.IngresoImpuestoAlcohol.PobSim.51.Anio1">M_Impuestos_PobSimilar_2!$BC$52</definedName>
    <definedName name="Impu.IngresoImpuestoAlcohol.PobSim.52.Anio1">M_Impuestos_PobSimilar_2!$BC$53</definedName>
    <definedName name="Impu.IngresoImpuestoAlcohol.PobSim.53.Anio1">M_Impuestos_PobSimilar_2!$BC$54</definedName>
    <definedName name="Impu.IngresoImpuestoAlcohol.PobSim.54.Anio1">M_Impuestos_PobSimilar_2!$BC$55</definedName>
    <definedName name="Impu.IngresoImpuestoAlcohol.PobSim.55.Anio1">M_Impuestos_PobSimilar_2!$BC$56</definedName>
    <definedName name="Impu.IngresoImpuestoAlcohol.PobSim.56.Anio1">M_Impuestos_PobSimilar_2!$BC$57</definedName>
    <definedName name="Impu.IngresoImpuestoAlcohol.PobSim.57.Anio1">M_Impuestos_PobSimilar_2!$BC$58</definedName>
    <definedName name="Impu.IngresoImpuestoAlcohol.PobSim.58.Anio1">M_Impuestos_PobSimilar_2!$BC$59</definedName>
    <definedName name="Impu.IngresoImpuestoAlcohol.PobSim.6.Anio1">M_Impuestos_PobSimilar_2!$BC$7</definedName>
    <definedName name="Impu.IngresoImpuestoAlcohol.PobSim.7.Anio1">M_Impuestos_PobSimilar_2!$BC$8</definedName>
    <definedName name="Impu.IngresoImpuestoAlcohol.PobSim.8.Anio1">M_Impuestos_PobSimilar_2!$BC$9</definedName>
    <definedName name="Impu.IngresoImpuestoAlcohol.PobSim.9.Anio1">M_Impuestos_PobSimilar_2!$BC$10</definedName>
    <definedName name="Impu.IngresoImpuestoCerveza.PobSim.1.Anio1">M_Impuestos_PobSimilar_2!$BD$2</definedName>
    <definedName name="Impu.IngresoImpuestoCerveza.PobSim.10.Anio1">M_Impuestos_PobSimilar_2!$BD$11</definedName>
    <definedName name="Impu.IngresoImpuestoCerveza.PobSim.100.Anio1">M_Impuestos_PobSimilar_2!$BD$101</definedName>
    <definedName name="Impu.IngresoImpuestoCerveza.PobSim.11.Anio1">M_Impuestos_PobSimilar_2!$BD$12</definedName>
    <definedName name="Impu.IngresoImpuestoCerveza.PobSim.12.Anio1">M_Impuestos_PobSimilar_2!$BD$13</definedName>
    <definedName name="Impu.IngresoImpuestoCerveza.PobSim.13.Anio1">M_Impuestos_PobSimilar_2!$BD$14</definedName>
    <definedName name="Impu.IngresoImpuestoCerveza.PobSim.14.Anio1">M_Impuestos_PobSimilar_2!$BD$15</definedName>
    <definedName name="Impu.IngresoImpuestoCerveza.PobSim.15.Anio1">M_Impuestos_PobSimilar_2!$BD$16</definedName>
    <definedName name="Impu.IngresoImpuestoCerveza.PobSim.16.Anio1">M_Impuestos_PobSimilar_2!$BD$17</definedName>
    <definedName name="Impu.IngresoImpuestoCerveza.PobSim.17.Anio1">M_Impuestos_PobSimilar_2!$BD$18</definedName>
    <definedName name="Impu.IngresoImpuestoCerveza.PobSim.18.Anio1">M_Impuestos_PobSimilar_2!$BD$19</definedName>
    <definedName name="Impu.IngresoImpuestoCerveza.PobSim.19.Anio1">M_Impuestos_PobSimilar_2!$BD$20</definedName>
    <definedName name="Impu.IngresoImpuestoCerveza.PobSim.2.Anio1">M_Impuestos_PobSimilar_2!$BD$3</definedName>
    <definedName name="Impu.IngresoImpuestoCerveza.PobSim.20.Anio1">M_Impuestos_PobSimilar_2!$BD$21</definedName>
    <definedName name="Impu.IngresoImpuestoCerveza.PobSim.21.Anio1">M_Impuestos_PobSimilar_2!$BD$22</definedName>
    <definedName name="Impu.IngresoImpuestoCerveza.PobSim.22.Anio1">M_Impuestos_PobSimilar_2!$BD$23</definedName>
    <definedName name="Impu.IngresoImpuestoCerveza.PobSim.23.Anio1">M_Impuestos_PobSimilar_2!$BD$24</definedName>
    <definedName name="Impu.IngresoImpuestoCerveza.PobSim.24.Anio1">M_Impuestos_PobSimilar_2!$BD$25</definedName>
    <definedName name="Impu.IngresoImpuestoCerveza.PobSim.25.Anio1">M_Impuestos_PobSimilar_2!$BD$26</definedName>
    <definedName name="Impu.IngresoImpuestoCerveza.PobSim.26.Anio1">M_Impuestos_PobSimilar_2!$BD$27</definedName>
    <definedName name="Impu.IngresoImpuestoCerveza.PobSim.27.Anio1">M_Impuestos_PobSimilar_2!$BD$28</definedName>
    <definedName name="Impu.IngresoImpuestoCerveza.PobSim.28.Anio1">M_Impuestos_PobSimilar_2!$BD$29</definedName>
    <definedName name="Impu.IngresoImpuestoCerveza.PobSim.29.Anio1">M_Impuestos_PobSimilar_2!$BD$30</definedName>
    <definedName name="Impu.IngresoImpuestoCerveza.PobSim.3.Anio1">M_Impuestos_PobSimilar_2!$BD$4</definedName>
    <definedName name="Impu.IngresoImpuestoCerveza.PobSim.30.Anio1">M_Impuestos_PobSimilar_2!$BD$31</definedName>
    <definedName name="Impu.IngresoImpuestoCerveza.PobSim.31.Anio1">M_Impuestos_PobSimilar_2!$BD$32</definedName>
    <definedName name="Impu.IngresoImpuestoCerveza.PobSim.32.Anio1">M_Impuestos_PobSimilar_2!$BD$33</definedName>
    <definedName name="Impu.IngresoImpuestoCerveza.PobSim.33.Anio1">M_Impuestos_PobSimilar_2!$BD$34</definedName>
    <definedName name="Impu.IngresoImpuestoCerveza.PobSim.34.Anio1">M_Impuestos_PobSimilar_2!$BD$35</definedName>
    <definedName name="Impu.IngresoImpuestoCerveza.PobSim.35.Anio1">M_Impuestos_PobSimilar_2!$BD$36</definedName>
    <definedName name="Impu.IngresoImpuestoCerveza.PobSim.36.Anio1">M_Impuestos_PobSimilar_2!$BD$37</definedName>
    <definedName name="Impu.IngresoImpuestoCerveza.PobSim.37.Anio1">M_Impuestos_PobSimilar_2!$BD$38</definedName>
    <definedName name="Impu.IngresoImpuestoCerveza.PobSim.38.Anio1">M_Impuestos_PobSimilar_2!$BD$39</definedName>
    <definedName name="Impu.IngresoImpuestoCerveza.PobSim.39.Anio1">M_Impuestos_PobSimilar_2!$BD$40</definedName>
    <definedName name="Impu.IngresoImpuestoCerveza.PobSim.4.Anio1">M_Impuestos_PobSimilar_2!$BD$5</definedName>
    <definedName name="Impu.IngresoImpuestoCerveza.PobSim.40.Anio1">M_Impuestos_PobSimilar_2!$BD$41</definedName>
    <definedName name="Impu.IngresoImpuestoCerveza.PobSim.41.Anio1">M_Impuestos_PobSimilar_2!$BD$42</definedName>
    <definedName name="Impu.IngresoImpuestoCerveza.PobSim.42.Anio1">M_Impuestos_PobSimilar_2!$BD$43</definedName>
    <definedName name="Impu.IngresoImpuestoCerveza.PobSim.43.Anio1">M_Impuestos_PobSimilar_2!$BD$44</definedName>
    <definedName name="Impu.IngresoImpuestoCerveza.PobSim.44.Anio1">M_Impuestos_PobSimilar_2!$BD$45</definedName>
    <definedName name="Impu.IngresoImpuestoCerveza.PobSim.45.Anio1">M_Impuestos_PobSimilar_2!$BD$46</definedName>
    <definedName name="Impu.IngresoImpuestoCerveza.PobSim.46.Anio1">M_Impuestos_PobSimilar_2!$BD$47</definedName>
    <definedName name="Impu.IngresoImpuestoCerveza.PobSim.47.Anio1">M_Impuestos_PobSimilar_2!$BD$48</definedName>
    <definedName name="Impu.IngresoImpuestoCerveza.PobSim.48.Anio1">M_Impuestos_PobSimilar_2!$BD$49</definedName>
    <definedName name="Impu.IngresoImpuestoCerveza.PobSim.49.Anio1">M_Impuestos_PobSimilar_2!$BD$50</definedName>
    <definedName name="Impu.IngresoImpuestoCerveza.PobSim.5.Anio1">M_Impuestos_PobSimilar_2!$BD$6</definedName>
    <definedName name="Impu.IngresoImpuestoCerveza.PobSim.50.Anio1">M_Impuestos_PobSimilar_2!$BD$51</definedName>
    <definedName name="Impu.IngresoImpuestoCerveza.PobSim.51.Anio1">M_Impuestos_PobSimilar_2!$BD$52</definedName>
    <definedName name="Impu.IngresoImpuestoCerveza.PobSim.52.Anio1">M_Impuestos_PobSimilar_2!$BD$53</definedName>
    <definedName name="Impu.IngresoImpuestoCerveza.PobSim.53.Anio1">M_Impuestos_PobSimilar_2!$BD$54</definedName>
    <definedName name="Impu.IngresoImpuestoCerveza.PobSim.54.Anio1">M_Impuestos_PobSimilar_2!$BD$55</definedName>
    <definedName name="Impu.IngresoImpuestoCerveza.PobSim.55.Anio1">M_Impuestos_PobSimilar_2!$BD$56</definedName>
    <definedName name="Impu.IngresoImpuestoCerveza.PobSim.56.Anio1">M_Impuestos_PobSimilar_2!$BD$57</definedName>
    <definedName name="Impu.IngresoImpuestoCerveza.PobSim.57.Anio1">M_Impuestos_PobSimilar_2!$BD$58</definedName>
    <definedName name="Impu.IngresoImpuestoCerveza.PobSim.58.Anio1">M_Impuestos_PobSimilar_2!$BD$59</definedName>
    <definedName name="Impu.IngresoImpuestoCerveza.PobSim.6.Anio1">M_Impuestos_PobSimilar_2!$BD$7</definedName>
    <definedName name="Impu.IngresoImpuestoCerveza.PobSim.7.Anio1">M_Impuestos_PobSimilar_2!$BD$8</definedName>
    <definedName name="Impu.IngresoImpuestoCerveza.PobSim.8.Anio1">M_Impuestos_PobSimilar_2!$BD$9</definedName>
    <definedName name="Impu.IngresoImpuestoCerveza.PobSim.9.Anio1">M_Impuestos_PobSimilar_2!$BD$10</definedName>
    <definedName name="Impu.IngresoImpuestoEspecial.PobSim.1.Anio1">M_Impuestos_PobSimilar_2!$BB$2</definedName>
    <definedName name="Impu.IngresoImpuestoEspecial.PobSim.10.Anio1">M_Impuestos_PobSimilar_2!$BB$11</definedName>
    <definedName name="Impu.IngresoImpuestoEspecial.PobSim.100.Anio1">M_Impuestos_PobSimilar_2!$BB$101</definedName>
    <definedName name="Impu.IngresoImpuestoEspecial.PobSim.11.Anio1">M_Impuestos_PobSimilar_2!$BB$12</definedName>
    <definedName name="Impu.IngresoImpuestoEspecial.PobSim.12.Anio1">M_Impuestos_PobSimilar_2!$BB$13</definedName>
    <definedName name="Impu.IngresoImpuestoEspecial.PobSim.13.Anio1">M_Impuestos_PobSimilar_2!$BB$14</definedName>
    <definedName name="Impu.IngresoImpuestoEspecial.PobSim.14.Anio1">M_Impuestos_PobSimilar_2!$BB$15</definedName>
    <definedName name="Impu.IngresoImpuestoEspecial.PobSim.15.Anio1">M_Impuestos_PobSimilar_2!$BB$16</definedName>
    <definedName name="Impu.IngresoImpuestoEspecial.PobSim.16.Anio1">M_Impuestos_PobSimilar_2!$BB$17</definedName>
    <definedName name="Impu.IngresoImpuestoEspecial.PobSim.17.Anio1">M_Impuestos_PobSimilar_2!$BB$18</definedName>
    <definedName name="Impu.IngresoImpuestoEspecial.PobSim.18.Anio1">M_Impuestos_PobSimilar_2!$BB$19</definedName>
    <definedName name="Impu.IngresoImpuestoEspecial.PobSim.19.Anio1">M_Impuestos_PobSimilar_2!$BB$20</definedName>
    <definedName name="Impu.IngresoImpuestoEspecial.PobSim.2.Anio1">M_Impuestos_PobSimilar_2!$BB$3</definedName>
    <definedName name="Impu.IngresoImpuestoEspecial.PobSim.20.Anio1">M_Impuestos_PobSimilar_2!$BB$21</definedName>
    <definedName name="Impu.IngresoImpuestoEspecial.PobSim.21.Anio1">M_Impuestos_PobSimilar_2!$BB$22</definedName>
    <definedName name="Impu.IngresoImpuestoEspecial.PobSim.22.Anio1">M_Impuestos_PobSimilar_2!$BB$23</definedName>
    <definedName name="Impu.IngresoImpuestoEspecial.PobSim.23.Anio1">M_Impuestos_PobSimilar_2!$BB$24</definedName>
    <definedName name="Impu.IngresoImpuestoEspecial.PobSim.24.Anio1">M_Impuestos_PobSimilar_2!$BB$25</definedName>
    <definedName name="Impu.IngresoImpuestoEspecial.PobSim.25.Anio1">M_Impuestos_PobSimilar_2!$BB$26</definedName>
    <definedName name="Impu.IngresoImpuestoEspecial.PobSim.26.Anio1">M_Impuestos_PobSimilar_2!$BB$27</definedName>
    <definedName name="Impu.IngresoImpuestoEspecial.PobSim.27.Anio1">M_Impuestos_PobSimilar_2!$BB$28</definedName>
    <definedName name="Impu.IngresoImpuestoEspecial.PobSim.28.Anio1">M_Impuestos_PobSimilar_2!$BB$29</definedName>
    <definedName name="Impu.IngresoImpuestoEspecial.PobSim.29.Anio1">M_Impuestos_PobSimilar_2!$BB$30</definedName>
    <definedName name="Impu.IngresoImpuestoEspecial.PobSim.3.Anio1">M_Impuestos_PobSimilar_2!$BB$4</definedName>
    <definedName name="Impu.IngresoImpuestoEspecial.PobSim.30.Anio1">M_Impuestos_PobSimilar_2!$BB$31</definedName>
    <definedName name="Impu.IngresoImpuestoEspecial.PobSim.31.Anio1">M_Impuestos_PobSimilar_2!$BB$32</definedName>
    <definedName name="Impu.IngresoImpuestoEspecial.PobSim.32.Anio1">M_Impuestos_PobSimilar_2!$BB$33</definedName>
    <definedName name="Impu.IngresoImpuestoEspecial.PobSim.33.Anio1">M_Impuestos_PobSimilar_2!$BB$34</definedName>
    <definedName name="Impu.IngresoImpuestoEspecial.PobSim.34.Anio1">M_Impuestos_PobSimilar_2!$BB$35</definedName>
    <definedName name="Impu.IngresoImpuestoEspecial.PobSim.35.Anio1">M_Impuestos_PobSimilar_2!$BB$36</definedName>
    <definedName name="Impu.IngresoImpuestoEspecial.PobSim.36.Anio1">M_Impuestos_PobSimilar_2!$BB$37</definedName>
    <definedName name="Impu.IngresoImpuestoEspecial.PobSim.37.Anio1">M_Impuestos_PobSimilar_2!$BB$38</definedName>
    <definedName name="Impu.IngresoImpuestoEspecial.PobSim.38.Anio1">M_Impuestos_PobSimilar_2!$BB$39</definedName>
    <definedName name="Impu.IngresoImpuestoEspecial.PobSim.39.Anio1">M_Impuestos_PobSimilar_2!$BB$40</definedName>
    <definedName name="Impu.IngresoImpuestoEspecial.PobSim.4.Anio1">M_Impuestos_PobSimilar_2!$BB$5</definedName>
    <definedName name="Impu.IngresoImpuestoEspecial.PobSim.40.Anio1">M_Impuestos_PobSimilar_2!$BB$41</definedName>
    <definedName name="Impu.IngresoImpuestoEspecial.PobSim.41.Anio1">M_Impuestos_PobSimilar_2!$BB$42</definedName>
    <definedName name="Impu.IngresoImpuestoEspecial.PobSim.42.Anio1">M_Impuestos_PobSimilar_2!$BB$43</definedName>
    <definedName name="Impu.IngresoImpuestoEspecial.PobSim.43.Anio1">M_Impuestos_PobSimilar_2!$BB$44</definedName>
    <definedName name="Impu.IngresoImpuestoEspecial.PobSim.44.Anio1">M_Impuestos_PobSimilar_2!$BB$45</definedName>
    <definedName name="Impu.IngresoImpuestoEspecial.PobSim.45.Anio1">M_Impuestos_PobSimilar_2!$BB$46</definedName>
    <definedName name="Impu.IngresoImpuestoEspecial.PobSim.46.Anio1">M_Impuestos_PobSimilar_2!$BB$47</definedName>
    <definedName name="Impu.IngresoImpuestoEspecial.PobSim.47.Anio1">M_Impuestos_PobSimilar_2!$BB$48</definedName>
    <definedName name="Impu.IngresoImpuestoEspecial.PobSim.48.Anio1">M_Impuestos_PobSimilar_2!$BB$49</definedName>
    <definedName name="Impu.IngresoImpuestoEspecial.PobSim.49.Anio1">M_Impuestos_PobSimilar_2!$BB$50</definedName>
    <definedName name="Impu.IngresoImpuestoEspecial.PobSim.5.Anio1">M_Impuestos_PobSimilar_2!$BB$6</definedName>
    <definedName name="Impu.IngresoImpuestoEspecial.PobSim.50.Anio1">M_Impuestos_PobSimilar_2!$BB$51</definedName>
    <definedName name="Impu.IngresoImpuestoEspecial.PobSim.51.Anio1">M_Impuestos_PobSimilar_2!$BB$52</definedName>
    <definedName name="Impu.IngresoImpuestoEspecial.PobSim.52.Anio1">M_Impuestos_PobSimilar_2!$BB$53</definedName>
    <definedName name="Impu.IngresoImpuestoEspecial.PobSim.53.Anio1">M_Impuestos_PobSimilar_2!$BB$54</definedName>
    <definedName name="Impu.IngresoImpuestoEspecial.PobSim.54.Anio1">M_Impuestos_PobSimilar_2!$BB$55</definedName>
    <definedName name="Impu.IngresoImpuestoEspecial.PobSim.55.Anio1">M_Impuestos_PobSimilar_2!$BB$56</definedName>
    <definedName name="Impu.IngresoImpuestoEspecial.PobSim.56.Anio1">M_Impuestos_PobSimilar_2!$BB$57</definedName>
    <definedName name="Impu.IngresoImpuestoEspecial.PobSim.57.Anio1">M_Impuestos_PobSimilar_2!$BB$58</definedName>
    <definedName name="Impu.IngresoImpuestoEspecial.PobSim.58.Anio1">M_Impuestos_PobSimilar_2!$BB$59</definedName>
    <definedName name="Impu.IngresoImpuestoEspecial.PobSim.6.Anio1">M_Impuestos_PobSimilar_2!$BB$7</definedName>
    <definedName name="Impu.IngresoImpuestoEspecial.PobSim.7.Anio1">M_Impuestos_PobSimilar_2!$BB$8</definedName>
    <definedName name="Impu.IngresoImpuestoEspecial.PobSim.8.Anio1">M_Impuestos_PobSimilar_2!$BB$9</definedName>
    <definedName name="Impu.IngresoImpuestoEspecial.PobSim.9.Anio1">M_Impuestos_PobSimilar_2!$BB$10</definedName>
    <definedName name="Impu.IngresoImpuestoHidrocarburos.PobSim.1.Anio1">M_Impuestos_PobSimilar_2!$BF$2</definedName>
    <definedName name="Impu.IngresoImpuestoHidrocarburos.PobSim.10.Anio1">M_Impuestos_PobSimilar_2!$BF$11</definedName>
    <definedName name="Impu.IngresoImpuestoHidrocarburos.PobSim.100.Anio1">M_Impuestos_PobSimilar_2!$BF$101</definedName>
    <definedName name="Impu.IngresoImpuestoHidrocarburos.PobSim.11.Anio1">M_Impuestos_PobSimilar_2!$BF$12</definedName>
    <definedName name="Impu.IngresoImpuestoHidrocarburos.PobSim.12.Anio1">M_Impuestos_PobSimilar_2!$BF$13</definedName>
    <definedName name="Impu.IngresoImpuestoHidrocarburos.PobSim.13.Anio1">M_Impuestos_PobSimilar_2!$BF$14</definedName>
    <definedName name="Impu.IngresoImpuestoHidrocarburos.PobSim.14.Anio1">M_Impuestos_PobSimilar_2!$BF$15</definedName>
    <definedName name="Impu.IngresoImpuestoHidrocarburos.PobSim.15.Anio1">M_Impuestos_PobSimilar_2!$BF$16</definedName>
    <definedName name="Impu.IngresoImpuestoHidrocarburos.PobSim.16.Anio1">M_Impuestos_PobSimilar_2!$BF$17</definedName>
    <definedName name="Impu.IngresoImpuestoHidrocarburos.PobSim.17.Anio1">M_Impuestos_PobSimilar_2!$BF$18</definedName>
    <definedName name="Impu.IngresoImpuestoHidrocarburos.PobSim.18.Anio1">M_Impuestos_PobSimilar_2!$BF$19</definedName>
    <definedName name="Impu.IngresoImpuestoHidrocarburos.PobSim.19.Anio1">M_Impuestos_PobSimilar_2!$BF$20</definedName>
    <definedName name="Impu.IngresoImpuestoHidrocarburos.PobSim.2.Anio1">M_Impuestos_PobSimilar_2!$BF$3</definedName>
    <definedName name="Impu.IngresoImpuestoHidrocarburos.PobSim.20.Anio1">M_Impuestos_PobSimilar_2!$BF$21</definedName>
    <definedName name="Impu.IngresoImpuestoHidrocarburos.PobSim.21.Anio1">M_Impuestos_PobSimilar_2!$BF$22</definedName>
    <definedName name="Impu.IngresoImpuestoHidrocarburos.PobSim.22.Anio1">M_Impuestos_PobSimilar_2!$BF$23</definedName>
    <definedName name="Impu.IngresoImpuestoHidrocarburos.PobSim.23.Anio1">M_Impuestos_PobSimilar_2!$BF$24</definedName>
    <definedName name="Impu.IngresoImpuestoHidrocarburos.PobSim.24.Anio1">M_Impuestos_PobSimilar_2!$BF$25</definedName>
    <definedName name="Impu.IngresoImpuestoHidrocarburos.PobSim.25.Anio1">M_Impuestos_PobSimilar_2!$BF$26</definedName>
    <definedName name="Impu.IngresoImpuestoHidrocarburos.PobSim.26.Anio1">M_Impuestos_PobSimilar_2!$BF$27</definedName>
    <definedName name="Impu.IngresoImpuestoHidrocarburos.PobSim.27.Anio1">M_Impuestos_PobSimilar_2!$BF$28</definedName>
    <definedName name="Impu.IngresoImpuestoHidrocarburos.PobSim.28.Anio1">M_Impuestos_PobSimilar_2!$BF$29</definedName>
    <definedName name="Impu.IngresoImpuestoHidrocarburos.PobSim.29.Anio1">M_Impuestos_PobSimilar_2!$BF$30</definedName>
    <definedName name="Impu.IngresoImpuestoHidrocarburos.PobSim.3.Anio1">M_Impuestos_PobSimilar_2!$BF$4</definedName>
    <definedName name="Impu.IngresoImpuestoHidrocarburos.PobSim.30.Anio1">M_Impuestos_PobSimilar_2!$BF$31</definedName>
    <definedName name="Impu.IngresoImpuestoHidrocarburos.PobSim.31.Anio1">M_Impuestos_PobSimilar_2!$BF$32</definedName>
    <definedName name="Impu.IngresoImpuestoHidrocarburos.PobSim.32.Anio1">M_Impuestos_PobSimilar_2!$BF$33</definedName>
    <definedName name="Impu.IngresoImpuestoHidrocarburos.PobSim.33.Anio1">M_Impuestos_PobSimilar_2!$BF$34</definedName>
    <definedName name="Impu.IngresoImpuestoHidrocarburos.PobSim.34.Anio1">M_Impuestos_PobSimilar_2!$BF$35</definedName>
    <definedName name="Impu.IngresoImpuestoHidrocarburos.PobSim.35.Anio1">M_Impuestos_PobSimilar_2!$BF$36</definedName>
    <definedName name="Impu.IngresoImpuestoHidrocarburos.PobSim.36.Anio1">M_Impuestos_PobSimilar_2!$BF$37</definedName>
    <definedName name="Impu.IngresoImpuestoHidrocarburos.PobSim.37.Anio1">M_Impuestos_PobSimilar_2!$BF$38</definedName>
    <definedName name="Impu.IngresoImpuestoHidrocarburos.PobSim.38.Anio1">M_Impuestos_PobSimilar_2!$BF$39</definedName>
    <definedName name="Impu.IngresoImpuestoHidrocarburos.PobSim.39.Anio1">M_Impuestos_PobSimilar_2!$BF$40</definedName>
    <definedName name="Impu.IngresoImpuestoHidrocarburos.PobSim.4.Anio1">M_Impuestos_PobSimilar_2!$BF$5</definedName>
    <definedName name="Impu.IngresoImpuestoHidrocarburos.PobSim.40.Anio1">M_Impuestos_PobSimilar_2!$BF$41</definedName>
    <definedName name="Impu.IngresoImpuestoHidrocarburos.PobSim.41.Anio1">M_Impuestos_PobSimilar_2!$BF$42</definedName>
    <definedName name="Impu.IngresoImpuestoHidrocarburos.PobSim.42.Anio1">M_Impuestos_PobSimilar_2!$BF$43</definedName>
    <definedName name="Impu.IngresoImpuestoHidrocarburos.PobSim.43.Anio1">M_Impuestos_PobSimilar_2!$BF$44</definedName>
    <definedName name="Impu.IngresoImpuestoHidrocarburos.PobSim.44.Anio1">M_Impuestos_PobSimilar_2!$BF$45</definedName>
    <definedName name="Impu.IngresoImpuestoHidrocarburos.PobSim.45.Anio1">M_Impuestos_PobSimilar_2!$BF$46</definedName>
    <definedName name="Impu.IngresoImpuestoHidrocarburos.PobSim.46.Anio1">M_Impuestos_PobSimilar_2!$BF$47</definedName>
    <definedName name="Impu.IngresoImpuestoHidrocarburos.PobSim.47.Anio1">M_Impuestos_PobSimilar_2!$BF$48</definedName>
    <definedName name="Impu.IngresoImpuestoHidrocarburos.PobSim.48.Anio1">M_Impuestos_PobSimilar_2!$BF$49</definedName>
    <definedName name="Impu.IngresoImpuestoHidrocarburos.PobSim.49.Anio1">M_Impuestos_PobSimilar_2!$BF$50</definedName>
    <definedName name="Impu.IngresoImpuestoHidrocarburos.PobSim.5.Anio1">M_Impuestos_PobSimilar_2!$BF$6</definedName>
    <definedName name="Impu.IngresoImpuestoHidrocarburos.PobSim.50.Anio1">M_Impuestos_PobSimilar_2!$BF$51</definedName>
    <definedName name="Impu.IngresoImpuestoHidrocarburos.PobSim.51.Anio1">M_Impuestos_PobSimilar_2!$BF$52</definedName>
    <definedName name="Impu.IngresoImpuestoHidrocarburos.PobSim.52.Anio1">M_Impuestos_PobSimilar_2!$BF$53</definedName>
    <definedName name="Impu.IngresoImpuestoHidrocarburos.PobSim.53.Anio1">M_Impuestos_PobSimilar_2!$BF$54</definedName>
    <definedName name="Impu.IngresoImpuestoHidrocarburos.PobSim.54.Anio1">M_Impuestos_PobSimilar_2!$BF$55</definedName>
    <definedName name="Impu.IngresoImpuestoHidrocarburos.PobSim.55.Anio1">M_Impuestos_PobSimilar_2!$BF$56</definedName>
    <definedName name="Impu.IngresoImpuestoHidrocarburos.PobSim.56.Anio1">M_Impuestos_PobSimilar_2!$BF$57</definedName>
    <definedName name="Impu.IngresoImpuestoHidrocarburos.PobSim.57.Anio1">M_Impuestos_PobSimilar_2!$BF$58</definedName>
    <definedName name="Impu.IngresoImpuestoHidrocarburos.PobSim.58.Anio1">M_Impuestos_PobSimilar_2!$BF$59</definedName>
    <definedName name="Impu.IngresoImpuestoHidrocarburos.PobSim.6.Anio1">M_Impuestos_PobSimilar_2!$BF$7</definedName>
    <definedName name="Impu.IngresoImpuestoHidrocarburos.PobSim.7.Anio1">M_Impuestos_PobSimilar_2!$BF$8</definedName>
    <definedName name="Impu.IngresoImpuestoHidrocarburos.PobSim.8.Anio1">M_Impuestos_PobSimilar_2!$BF$9</definedName>
    <definedName name="Impu.IngresoImpuestoHidrocarburos.PobSim.9.Anio1">M_Impuestos_PobSimilar_2!$BF$10</definedName>
    <definedName name="Impu.IngresoImpuestoProductosIntermedios.PobSim.1.Anio1">M_Impuestos_PobSimilar_2!$BG$2</definedName>
    <definedName name="Impu.IngresoImpuestoProductosIntermedios.PobSim.10.Anio1">M_Impuestos_PobSimilar_2!$BG$11</definedName>
    <definedName name="Impu.IngresoImpuestoProductosIntermedios.PobSim.100.Anio1">M_Impuestos_PobSimilar_2!$BG$101</definedName>
    <definedName name="Impu.IngresoImpuestoProductosIntermedios.PobSim.11.Anio1">M_Impuestos_PobSimilar_2!$BG$12</definedName>
    <definedName name="Impu.IngresoImpuestoProductosIntermedios.PobSim.12.Anio1">M_Impuestos_PobSimilar_2!$BG$13</definedName>
    <definedName name="Impu.IngresoImpuestoProductosIntermedios.PobSim.13.Anio1">M_Impuestos_PobSimilar_2!$BG$14</definedName>
    <definedName name="Impu.IngresoImpuestoProductosIntermedios.PobSim.14.Anio1">M_Impuestos_PobSimilar_2!$BG$15</definedName>
    <definedName name="Impu.IngresoImpuestoProductosIntermedios.PobSim.15.Anio1">M_Impuestos_PobSimilar_2!$BG$16</definedName>
    <definedName name="Impu.IngresoImpuestoProductosIntermedios.PobSim.16.Anio1">M_Impuestos_PobSimilar_2!$BG$17</definedName>
    <definedName name="Impu.IngresoImpuestoProductosIntermedios.PobSim.17.Anio1">M_Impuestos_PobSimilar_2!$BG$18</definedName>
    <definedName name="Impu.IngresoImpuestoProductosIntermedios.PobSim.18.Anio1">M_Impuestos_PobSimilar_2!$BG$19</definedName>
    <definedName name="Impu.IngresoImpuestoProductosIntermedios.PobSim.19.Anio1">M_Impuestos_PobSimilar_2!$BG$20</definedName>
    <definedName name="Impu.IngresoImpuestoProductosIntermedios.PobSim.2.Anio1">M_Impuestos_PobSimilar_2!$BG$3</definedName>
    <definedName name="Impu.IngresoImpuestoProductosIntermedios.PobSim.20.Anio1">M_Impuestos_PobSimilar_2!$BG$21</definedName>
    <definedName name="Impu.IngresoImpuestoProductosIntermedios.PobSim.21.Anio1">M_Impuestos_PobSimilar_2!$BG$22</definedName>
    <definedName name="Impu.IngresoImpuestoProductosIntermedios.PobSim.22.Anio1">M_Impuestos_PobSimilar_2!$BG$23</definedName>
    <definedName name="Impu.IngresoImpuestoProductosIntermedios.PobSim.23.Anio1">M_Impuestos_PobSimilar_2!$BG$24</definedName>
    <definedName name="Impu.IngresoImpuestoProductosIntermedios.PobSim.24.Anio1">M_Impuestos_PobSimilar_2!$BG$25</definedName>
    <definedName name="Impu.IngresoImpuestoProductosIntermedios.PobSim.25.Anio1">M_Impuestos_PobSimilar_2!$BG$26</definedName>
    <definedName name="Impu.IngresoImpuestoProductosIntermedios.PobSim.26.Anio1">M_Impuestos_PobSimilar_2!$BG$27</definedName>
    <definedName name="Impu.IngresoImpuestoProductosIntermedios.PobSim.27.Anio1">M_Impuestos_PobSimilar_2!$BG$28</definedName>
    <definedName name="Impu.IngresoImpuestoProductosIntermedios.PobSim.28.Anio1">M_Impuestos_PobSimilar_2!$BG$29</definedName>
    <definedName name="Impu.IngresoImpuestoProductosIntermedios.PobSim.29.Anio1">M_Impuestos_PobSimilar_2!$BG$30</definedName>
    <definedName name="Impu.IngresoImpuestoProductosIntermedios.PobSim.3.Anio1">M_Impuestos_PobSimilar_2!$BG$4</definedName>
    <definedName name="Impu.IngresoImpuestoProductosIntermedios.PobSim.30.Anio1">M_Impuestos_PobSimilar_2!$BG$31</definedName>
    <definedName name="Impu.IngresoImpuestoProductosIntermedios.PobSim.31.Anio1">M_Impuestos_PobSimilar_2!$BG$32</definedName>
    <definedName name="Impu.IngresoImpuestoProductosIntermedios.PobSim.32.Anio1">M_Impuestos_PobSimilar_2!$BG$33</definedName>
    <definedName name="Impu.IngresoImpuestoProductosIntermedios.PobSim.33.Anio1">M_Impuestos_PobSimilar_2!$BG$34</definedName>
    <definedName name="Impu.IngresoImpuestoProductosIntermedios.PobSim.34.Anio1">M_Impuestos_PobSimilar_2!$BG$35</definedName>
    <definedName name="Impu.IngresoImpuestoProductosIntermedios.PobSim.35.Anio1">M_Impuestos_PobSimilar_2!$BG$36</definedName>
    <definedName name="Impu.IngresoImpuestoProductosIntermedios.PobSim.36.Anio1">M_Impuestos_PobSimilar_2!$BG$37</definedName>
    <definedName name="Impu.IngresoImpuestoProductosIntermedios.PobSim.37.Anio1">M_Impuestos_PobSimilar_2!$BG$38</definedName>
    <definedName name="Impu.IngresoImpuestoProductosIntermedios.PobSim.38.Anio1">M_Impuestos_PobSimilar_2!$BG$39</definedName>
    <definedName name="Impu.IngresoImpuestoProductosIntermedios.PobSim.39.Anio1">M_Impuestos_PobSimilar_2!$BG$40</definedName>
    <definedName name="Impu.IngresoImpuestoProductosIntermedios.PobSim.4.Anio1">M_Impuestos_PobSimilar_2!$BG$5</definedName>
    <definedName name="Impu.IngresoImpuestoProductosIntermedios.PobSim.40.Anio1">M_Impuestos_PobSimilar_2!$BG$41</definedName>
    <definedName name="Impu.IngresoImpuestoProductosIntermedios.PobSim.41.Anio1">M_Impuestos_PobSimilar_2!$BG$42</definedName>
    <definedName name="Impu.IngresoImpuestoProductosIntermedios.PobSim.42.Anio1">M_Impuestos_PobSimilar_2!$BG$43</definedName>
    <definedName name="Impu.IngresoImpuestoProductosIntermedios.PobSim.43.Anio1">M_Impuestos_PobSimilar_2!$BG$44</definedName>
    <definedName name="Impu.IngresoImpuestoProductosIntermedios.PobSim.44.Anio1">M_Impuestos_PobSimilar_2!$BG$45</definedName>
    <definedName name="Impu.IngresoImpuestoProductosIntermedios.PobSim.45.Anio1">M_Impuestos_PobSimilar_2!$BG$46</definedName>
    <definedName name="Impu.IngresoImpuestoProductosIntermedios.PobSim.46.Anio1">M_Impuestos_PobSimilar_2!$BG$47</definedName>
    <definedName name="Impu.IngresoImpuestoProductosIntermedios.PobSim.47.Anio1">M_Impuestos_PobSimilar_2!$BG$48</definedName>
    <definedName name="Impu.IngresoImpuestoProductosIntermedios.PobSim.48.Anio1">M_Impuestos_PobSimilar_2!$BG$49</definedName>
    <definedName name="Impu.IngresoImpuestoProductosIntermedios.PobSim.49.Anio1">M_Impuestos_PobSimilar_2!$BG$50</definedName>
    <definedName name="Impu.IngresoImpuestoProductosIntermedios.PobSim.5.Anio1">M_Impuestos_PobSimilar_2!$BG$6</definedName>
    <definedName name="Impu.IngresoImpuestoProductosIntermedios.PobSim.50.Anio1">M_Impuestos_PobSimilar_2!$BG$51</definedName>
    <definedName name="Impu.IngresoImpuestoProductosIntermedios.PobSim.51.Anio1">M_Impuestos_PobSimilar_2!$BG$52</definedName>
    <definedName name="Impu.IngresoImpuestoProductosIntermedios.PobSim.52.Anio1">M_Impuestos_PobSimilar_2!$BG$53</definedName>
    <definedName name="Impu.IngresoImpuestoProductosIntermedios.PobSim.53.Anio1">M_Impuestos_PobSimilar_2!$BG$54</definedName>
    <definedName name="Impu.IngresoImpuestoProductosIntermedios.PobSim.54.Anio1">M_Impuestos_PobSimilar_2!$BG$55</definedName>
    <definedName name="Impu.IngresoImpuestoProductosIntermedios.PobSim.55.Anio1">M_Impuestos_PobSimilar_2!$BG$56</definedName>
    <definedName name="Impu.IngresoImpuestoProductosIntermedios.PobSim.56.Anio1">M_Impuestos_PobSimilar_2!$BG$57</definedName>
    <definedName name="Impu.IngresoImpuestoProductosIntermedios.PobSim.57.Anio1">M_Impuestos_PobSimilar_2!$BG$58</definedName>
    <definedName name="Impu.IngresoImpuestoProductosIntermedios.PobSim.58.Anio1">M_Impuestos_PobSimilar_2!$BG$59</definedName>
    <definedName name="Impu.IngresoImpuestoProductosIntermedios.PobSim.6.Anio1">M_Impuestos_PobSimilar_2!$BG$7</definedName>
    <definedName name="Impu.IngresoImpuestoProductosIntermedios.PobSim.7.Anio1">M_Impuestos_PobSimilar_2!$BG$8</definedName>
    <definedName name="Impu.IngresoImpuestoProductosIntermedios.PobSim.8.Anio1">M_Impuestos_PobSimilar_2!$BG$9</definedName>
    <definedName name="Impu.IngresoImpuestoProductosIntermedios.PobSim.9.Anio1">M_Impuestos_PobSimilar_2!$BG$10</definedName>
    <definedName name="Impu.IngresoImpuestosIndirectosExtinguidos.PobSim.1.Anio1">M_Impuestos_PobSimilar_2!$BH$2</definedName>
    <definedName name="Impu.IngresoImpuestosIndirectosExtinguidos.PobSim.10.Anio1">M_Impuestos_PobSimilar_2!$BH$11</definedName>
    <definedName name="Impu.IngresoImpuestosIndirectosExtinguidos.PobSim.100.Anio1">M_Impuestos_PobSimilar_2!$BH$101</definedName>
    <definedName name="Impu.IngresoImpuestosIndirectosExtinguidos.PobSim.11.Anio1">M_Impuestos_PobSimilar_2!$BH$12</definedName>
    <definedName name="Impu.IngresoImpuestosIndirectosExtinguidos.PobSim.12.Anio1">M_Impuestos_PobSimilar_2!$BH$13</definedName>
    <definedName name="Impu.IngresoImpuestosIndirectosExtinguidos.PobSim.13.Anio1">M_Impuestos_PobSimilar_2!$BH$14</definedName>
    <definedName name="Impu.IngresoImpuestosIndirectosExtinguidos.PobSim.14.Anio1">M_Impuestos_PobSimilar_2!$BH$15</definedName>
    <definedName name="Impu.IngresoImpuestosIndirectosExtinguidos.PobSim.15.Anio1">M_Impuestos_PobSimilar_2!$BH$16</definedName>
    <definedName name="Impu.IngresoImpuestosIndirectosExtinguidos.PobSim.16.Anio1">M_Impuestos_PobSimilar_2!$BH$17</definedName>
    <definedName name="Impu.IngresoImpuestosIndirectosExtinguidos.PobSim.17.Anio1">M_Impuestos_PobSimilar_2!$BH$18</definedName>
    <definedName name="Impu.IngresoImpuestosIndirectosExtinguidos.PobSim.18.Anio1">M_Impuestos_PobSimilar_2!$BH$19</definedName>
    <definedName name="Impu.IngresoImpuestosIndirectosExtinguidos.PobSim.19.Anio1">M_Impuestos_PobSimilar_2!$BH$20</definedName>
    <definedName name="Impu.IngresoImpuestosIndirectosExtinguidos.PobSim.2.Anio1">M_Impuestos_PobSimilar_2!$BH$3</definedName>
    <definedName name="Impu.IngresoImpuestosIndirectosExtinguidos.PobSim.20.Anio1">M_Impuestos_PobSimilar_2!$BH$21</definedName>
    <definedName name="Impu.IngresoImpuestosIndirectosExtinguidos.PobSim.21.Anio1">M_Impuestos_PobSimilar_2!$BH$22</definedName>
    <definedName name="Impu.IngresoImpuestosIndirectosExtinguidos.PobSim.22.Anio1">M_Impuestos_PobSimilar_2!$BH$23</definedName>
    <definedName name="Impu.IngresoImpuestosIndirectosExtinguidos.PobSim.23.Anio1">M_Impuestos_PobSimilar_2!$BH$24</definedName>
    <definedName name="Impu.IngresoImpuestosIndirectosExtinguidos.PobSim.24.Anio1">M_Impuestos_PobSimilar_2!$BH$25</definedName>
    <definedName name="Impu.IngresoImpuestosIndirectosExtinguidos.PobSim.25.Anio1">M_Impuestos_PobSimilar_2!$BH$26</definedName>
    <definedName name="Impu.IngresoImpuestosIndirectosExtinguidos.PobSim.26.Anio1">M_Impuestos_PobSimilar_2!$BH$27</definedName>
    <definedName name="Impu.IngresoImpuestosIndirectosExtinguidos.PobSim.27.Anio1">M_Impuestos_PobSimilar_2!$BH$28</definedName>
    <definedName name="Impu.IngresoImpuestosIndirectosExtinguidos.PobSim.28.Anio1">M_Impuestos_PobSimilar_2!$BH$29</definedName>
    <definedName name="Impu.IngresoImpuestosIndirectosExtinguidos.PobSim.29.Anio1">M_Impuestos_PobSimilar_2!$BH$30</definedName>
    <definedName name="Impu.IngresoImpuestosIndirectosExtinguidos.PobSim.3.Anio1">M_Impuestos_PobSimilar_2!$BH$4</definedName>
    <definedName name="Impu.IngresoImpuestosIndirectosExtinguidos.PobSim.30.Anio1">M_Impuestos_PobSimilar_2!$BH$31</definedName>
    <definedName name="Impu.IngresoImpuestosIndirectosExtinguidos.PobSim.31.Anio1">M_Impuestos_PobSimilar_2!$BH$32</definedName>
    <definedName name="Impu.IngresoImpuestosIndirectosExtinguidos.PobSim.32.Anio1">M_Impuestos_PobSimilar_2!$BH$33</definedName>
    <definedName name="Impu.IngresoImpuestosIndirectosExtinguidos.PobSim.33.Anio1">M_Impuestos_PobSimilar_2!$BH$34</definedName>
    <definedName name="Impu.IngresoImpuestosIndirectosExtinguidos.PobSim.34.Anio1">M_Impuestos_PobSimilar_2!$BH$35</definedName>
    <definedName name="Impu.IngresoImpuestosIndirectosExtinguidos.PobSim.35.Anio1">M_Impuestos_PobSimilar_2!$BH$36</definedName>
    <definedName name="Impu.IngresoImpuestosIndirectosExtinguidos.PobSim.36.Anio1">M_Impuestos_PobSimilar_2!$BH$37</definedName>
    <definedName name="Impu.IngresoImpuestosIndirectosExtinguidos.PobSim.37.Anio1">M_Impuestos_PobSimilar_2!$BH$38</definedName>
    <definedName name="Impu.IngresoImpuestosIndirectosExtinguidos.PobSim.38.Anio1">M_Impuestos_PobSimilar_2!$BH$39</definedName>
    <definedName name="Impu.IngresoImpuestosIndirectosExtinguidos.PobSim.39.Anio1">M_Impuestos_PobSimilar_2!$BH$40</definedName>
    <definedName name="Impu.IngresoImpuestosIndirectosExtinguidos.PobSim.4.Anio1">M_Impuestos_PobSimilar_2!$BH$5</definedName>
    <definedName name="Impu.IngresoImpuestosIndirectosExtinguidos.PobSim.40.Anio1">M_Impuestos_PobSimilar_2!$BH$41</definedName>
    <definedName name="Impu.IngresoImpuestosIndirectosExtinguidos.PobSim.41.Anio1">M_Impuestos_PobSimilar_2!$BH$42</definedName>
    <definedName name="Impu.IngresoImpuestosIndirectosExtinguidos.PobSim.42.Anio1">M_Impuestos_PobSimilar_2!$BH$43</definedName>
    <definedName name="Impu.IngresoImpuestosIndirectosExtinguidos.PobSim.43.Anio1">M_Impuestos_PobSimilar_2!$BH$44</definedName>
    <definedName name="Impu.IngresoImpuestosIndirectosExtinguidos.PobSim.44.Anio1">M_Impuestos_PobSimilar_2!$BH$45</definedName>
    <definedName name="Impu.IngresoImpuestosIndirectosExtinguidos.PobSim.45.Anio1">M_Impuestos_PobSimilar_2!$BH$46</definedName>
    <definedName name="Impu.IngresoImpuestosIndirectosExtinguidos.PobSim.46.Anio1">M_Impuestos_PobSimilar_2!$BH$47</definedName>
    <definedName name="Impu.IngresoImpuestosIndirectosExtinguidos.PobSim.47.Anio1">M_Impuestos_PobSimilar_2!$BH$48</definedName>
    <definedName name="Impu.IngresoImpuestosIndirectosExtinguidos.PobSim.48.Anio1">M_Impuestos_PobSimilar_2!$BH$49</definedName>
    <definedName name="Impu.IngresoImpuestosIndirectosExtinguidos.PobSim.49.Anio1">M_Impuestos_PobSimilar_2!$BH$50</definedName>
    <definedName name="Impu.IngresoImpuestosIndirectosExtinguidos.PobSim.5.Anio1">M_Impuestos_PobSimilar_2!$BH$6</definedName>
    <definedName name="Impu.IngresoImpuestosIndirectosExtinguidos.PobSim.50.Anio1">M_Impuestos_PobSimilar_2!$BH$51</definedName>
    <definedName name="Impu.IngresoImpuestosIndirectosExtinguidos.PobSim.51.Anio1">M_Impuestos_PobSimilar_2!$BH$52</definedName>
    <definedName name="Impu.IngresoImpuestosIndirectosExtinguidos.PobSim.52.Anio1">M_Impuestos_PobSimilar_2!$BH$53</definedName>
    <definedName name="Impu.IngresoImpuestosIndirectosExtinguidos.PobSim.53.Anio1">M_Impuestos_PobSimilar_2!$BH$54</definedName>
    <definedName name="Impu.IngresoImpuestosIndirectosExtinguidos.PobSim.54.Anio1">M_Impuestos_PobSimilar_2!$BH$55</definedName>
    <definedName name="Impu.IngresoImpuestosIndirectosExtinguidos.PobSim.55.Anio1">M_Impuestos_PobSimilar_2!$BH$56</definedName>
    <definedName name="Impu.IngresoImpuestosIndirectosExtinguidos.PobSim.56.Anio1">M_Impuestos_PobSimilar_2!$BH$57</definedName>
    <definedName name="Impu.IngresoImpuestosIndirectosExtinguidos.PobSim.57.Anio1">M_Impuestos_PobSimilar_2!$BH$58</definedName>
    <definedName name="Impu.IngresoImpuestosIndirectosExtinguidos.PobSim.58.Anio1">M_Impuestos_PobSimilar_2!$BH$59</definedName>
    <definedName name="Impu.IngresoImpuestosIndirectosExtinguidos.PobSim.6.Anio1">M_Impuestos_PobSimilar_2!$BH$7</definedName>
    <definedName name="Impu.IngresoImpuestosIndirectosExtinguidos.PobSim.7.Anio1">M_Impuestos_PobSimilar_2!$BH$8</definedName>
    <definedName name="Impu.IngresoImpuestosIndirectosExtinguidos.PobSim.8.Anio1">M_Impuestos_PobSimilar_2!$BH$9</definedName>
    <definedName name="Impu.IngresoImpuestosIndirectosExtinguidos.PobSim.9.Anio1">M_Impuestos_PobSimilar_2!$BH$10</definedName>
    <definedName name="Impu.IngresoImpuestosIndirectosOtros.PobSim.1.Anio1">M_Impuestos_PobSimilar_2!$BI$2</definedName>
    <definedName name="Impu.IngresoImpuestosIndirectosOtros.PobSim.10.Anio1">M_Impuestos_PobSimilar_2!$BI$11</definedName>
    <definedName name="Impu.IngresoImpuestosIndirectosOtros.PobSim.100.Anio1">M_Impuestos_PobSimilar_2!$BI$101</definedName>
    <definedName name="Impu.IngresoImpuestosIndirectosOtros.PobSim.11.Anio1">M_Impuestos_PobSimilar_2!$BI$12</definedName>
    <definedName name="Impu.IngresoImpuestosIndirectosOtros.PobSim.12.Anio1">M_Impuestos_PobSimilar_2!$BI$13</definedName>
    <definedName name="Impu.IngresoImpuestosIndirectosOtros.PobSim.13.Anio1">M_Impuestos_PobSimilar_2!$BI$14</definedName>
    <definedName name="Impu.IngresoImpuestosIndirectosOtros.PobSim.14.Anio1">M_Impuestos_PobSimilar_2!$BI$15</definedName>
    <definedName name="Impu.IngresoImpuestosIndirectosOtros.PobSim.15.Anio1">M_Impuestos_PobSimilar_2!$BI$16</definedName>
    <definedName name="Impu.IngresoImpuestosIndirectosOtros.PobSim.16.Anio1">M_Impuestos_PobSimilar_2!$BI$17</definedName>
    <definedName name="Impu.IngresoImpuestosIndirectosOtros.PobSim.17.Anio1">M_Impuestos_PobSimilar_2!$BI$18</definedName>
    <definedName name="Impu.IngresoImpuestosIndirectosOtros.PobSim.18.Anio1">M_Impuestos_PobSimilar_2!$BI$19</definedName>
    <definedName name="Impu.IngresoImpuestosIndirectosOtros.PobSim.19.Anio1">M_Impuestos_PobSimilar_2!$BI$20</definedName>
    <definedName name="Impu.IngresoImpuestosIndirectosOtros.PobSim.2.Anio1">M_Impuestos_PobSimilar_2!$BI$3</definedName>
    <definedName name="Impu.IngresoImpuestosIndirectosOtros.PobSim.20.Anio1">M_Impuestos_PobSimilar_2!$BI$21</definedName>
    <definedName name="Impu.IngresoImpuestosIndirectosOtros.PobSim.21.Anio1">M_Impuestos_PobSimilar_2!$BI$22</definedName>
    <definedName name="Impu.IngresoImpuestosIndirectosOtros.PobSim.22.Anio1">M_Impuestos_PobSimilar_2!$BI$23</definedName>
    <definedName name="Impu.IngresoImpuestosIndirectosOtros.PobSim.23.Anio1">M_Impuestos_PobSimilar_2!$BI$24</definedName>
    <definedName name="Impu.IngresoImpuestosIndirectosOtros.PobSim.24.Anio1">M_Impuestos_PobSimilar_2!$BI$25</definedName>
    <definedName name="Impu.IngresoImpuestosIndirectosOtros.PobSim.25.Anio1">M_Impuestos_PobSimilar_2!$BI$26</definedName>
    <definedName name="Impu.IngresoImpuestosIndirectosOtros.PobSim.26.Anio1">M_Impuestos_PobSimilar_2!$BI$27</definedName>
    <definedName name="Impu.IngresoImpuestosIndirectosOtros.PobSim.27.Anio1">M_Impuestos_PobSimilar_2!$BI$28</definedName>
    <definedName name="Impu.IngresoImpuestosIndirectosOtros.PobSim.28.Anio1">M_Impuestos_PobSimilar_2!$BI$29</definedName>
    <definedName name="Impu.IngresoImpuestosIndirectosOtros.PobSim.29.Anio1">M_Impuestos_PobSimilar_2!$BI$30</definedName>
    <definedName name="Impu.IngresoImpuestosIndirectosOtros.PobSim.3.Anio1">M_Impuestos_PobSimilar_2!$BI$4</definedName>
    <definedName name="Impu.IngresoImpuestosIndirectosOtros.PobSim.30.Anio1">M_Impuestos_PobSimilar_2!$BI$31</definedName>
    <definedName name="Impu.IngresoImpuestosIndirectosOtros.PobSim.31.Anio1">M_Impuestos_PobSimilar_2!$BI$32</definedName>
    <definedName name="Impu.IngresoImpuestosIndirectosOtros.PobSim.32.Anio1">M_Impuestos_PobSimilar_2!$BI$33</definedName>
    <definedName name="Impu.IngresoImpuestosIndirectosOtros.PobSim.33.Anio1">M_Impuestos_PobSimilar_2!$BI$34</definedName>
    <definedName name="Impu.IngresoImpuestosIndirectosOtros.PobSim.34.Anio1">M_Impuestos_PobSimilar_2!$BI$35</definedName>
    <definedName name="Impu.IngresoImpuestosIndirectosOtros.PobSim.35.Anio1">M_Impuestos_PobSimilar_2!$BI$36</definedName>
    <definedName name="Impu.IngresoImpuestosIndirectosOtros.PobSim.36.Anio1">M_Impuestos_PobSimilar_2!$BI$37</definedName>
    <definedName name="Impu.IngresoImpuestosIndirectosOtros.PobSim.37.Anio1">M_Impuestos_PobSimilar_2!$BI$38</definedName>
    <definedName name="Impu.IngresoImpuestosIndirectosOtros.PobSim.38.Anio1">M_Impuestos_PobSimilar_2!$BI$39</definedName>
    <definedName name="Impu.IngresoImpuestosIndirectosOtros.PobSim.39.Anio1">M_Impuestos_PobSimilar_2!$BI$40</definedName>
    <definedName name="Impu.IngresoImpuestosIndirectosOtros.PobSim.4.Anio1">M_Impuestos_PobSimilar_2!$BI$5</definedName>
    <definedName name="Impu.IngresoImpuestosIndirectosOtros.PobSim.40.Anio1">M_Impuestos_PobSimilar_2!$BI$41</definedName>
    <definedName name="Impu.IngresoImpuestosIndirectosOtros.PobSim.41.Anio1">M_Impuestos_PobSimilar_2!$BI$42</definedName>
    <definedName name="Impu.IngresoImpuestosIndirectosOtros.PobSim.42.Anio1">M_Impuestos_PobSimilar_2!$BI$43</definedName>
    <definedName name="Impu.IngresoImpuestosIndirectosOtros.PobSim.43.Anio1">M_Impuestos_PobSimilar_2!$BI$44</definedName>
    <definedName name="Impu.IngresoImpuestosIndirectosOtros.PobSim.44.Anio1">M_Impuestos_PobSimilar_2!$BI$45</definedName>
    <definedName name="Impu.IngresoImpuestosIndirectosOtros.PobSim.45.Anio1">M_Impuestos_PobSimilar_2!$BI$46</definedName>
    <definedName name="Impu.IngresoImpuestosIndirectosOtros.PobSim.46.Anio1">M_Impuestos_PobSimilar_2!$BI$47</definedName>
    <definedName name="Impu.IngresoImpuestosIndirectosOtros.PobSim.47.Anio1">M_Impuestos_PobSimilar_2!$BI$48</definedName>
    <definedName name="Impu.IngresoImpuestosIndirectosOtros.PobSim.48.Anio1">M_Impuestos_PobSimilar_2!$BI$49</definedName>
    <definedName name="Impu.IngresoImpuestosIndirectosOtros.PobSim.49.Anio1">M_Impuestos_PobSimilar_2!$BI$50</definedName>
    <definedName name="Impu.IngresoImpuestosIndirectosOtros.PobSim.5.Anio1">M_Impuestos_PobSimilar_2!$BI$6</definedName>
    <definedName name="Impu.IngresoImpuestosIndirectosOtros.PobSim.50.Anio1">M_Impuestos_PobSimilar_2!$BI$51</definedName>
    <definedName name="Impu.IngresoImpuestosIndirectosOtros.PobSim.51.Anio1">M_Impuestos_PobSimilar_2!$BI$52</definedName>
    <definedName name="Impu.IngresoImpuestosIndirectosOtros.PobSim.52.Anio1">M_Impuestos_PobSimilar_2!$BI$53</definedName>
    <definedName name="Impu.IngresoImpuestosIndirectosOtros.PobSim.53.Anio1">M_Impuestos_PobSimilar_2!$BI$54</definedName>
    <definedName name="Impu.IngresoImpuestosIndirectosOtros.PobSim.54.Anio1">M_Impuestos_PobSimilar_2!$BI$55</definedName>
    <definedName name="Impu.IngresoImpuestosIndirectosOtros.PobSim.55.Anio1">M_Impuestos_PobSimilar_2!$BI$56</definedName>
    <definedName name="Impu.IngresoImpuestosIndirectosOtros.PobSim.56.Anio1">M_Impuestos_PobSimilar_2!$BI$57</definedName>
    <definedName name="Impu.IngresoImpuestosIndirectosOtros.PobSim.57.Anio1">M_Impuestos_PobSimilar_2!$BI$58</definedName>
    <definedName name="Impu.IngresoImpuestosIndirectosOtros.PobSim.58.Anio1">M_Impuestos_PobSimilar_2!$BI$59</definedName>
    <definedName name="Impu.IngresoImpuestosIndirectosOtros.PobSim.6.Anio1">M_Impuestos_PobSimilar_2!$BI$7</definedName>
    <definedName name="Impu.IngresoImpuestosIndirectosOtros.PobSim.7.Anio1">M_Impuestos_PobSimilar_2!$BI$8</definedName>
    <definedName name="Impu.IngresoImpuestosIndirectosOtros.PobSim.8.Anio1">M_Impuestos_PobSimilar_2!$BI$9</definedName>
    <definedName name="Impu.IngresoImpuestosIndirectosOtros.PobSim.9.Anio1">M_Impuestos_PobSimilar_2!$BI$10</definedName>
    <definedName name="Impu.IngresoImpuestoTabaco.PobSim.1.Anio1">M_Impuestos_PobSimilar_2!$BE$2</definedName>
    <definedName name="Impu.IngresoImpuestoTabaco.PobSim.10.Anio1">M_Impuestos_PobSimilar_2!$BE$11</definedName>
    <definedName name="Impu.IngresoImpuestoTabaco.PobSim.100.Anio1">M_Impuestos_PobSimilar_2!$BE$101</definedName>
    <definedName name="Impu.IngresoImpuestoTabaco.PobSim.11.Anio1">M_Impuestos_PobSimilar_2!$BE$12</definedName>
    <definedName name="Impu.IngresoImpuestoTabaco.PobSim.12.Anio1">M_Impuestos_PobSimilar_2!$BE$13</definedName>
    <definedName name="Impu.IngresoImpuestoTabaco.PobSim.13.Anio1">M_Impuestos_PobSimilar_2!$BE$14</definedName>
    <definedName name="Impu.IngresoImpuestoTabaco.PobSim.14.Anio1">M_Impuestos_PobSimilar_2!$BE$15</definedName>
    <definedName name="Impu.IngresoImpuestoTabaco.PobSim.15.Anio1">M_Impuestos_PobSimilar_2!$BE$16</definedName>
    <definedName name="Impu.IngresoImpuestoTabaco.PobSim.16.Anio1">M_Impuestos_PobSimilar_2!$BE$17</definedName>
    <definedName name="Impu.IngresoImpuestoTabaco.PobSim.17.Anio1">M_Impuestos_PobSimilar_2!$BE$18</definedName>
    <definedName name="Impu.IngresoImpuestoTabaco.PobSim.18.Anio1">M_Impuestos_PobSimilar_2!$BE$19</definedName>
    <definedName name="Impu.IngresoImpuestoTabaco.PobSim.19.Anio1">M_Impuestos_PobSimilar_2!$BE$20</definedName>
    <definedName name="Impu.IngresoImpuestoTabaco.PobSim.2.Anio1">M_Impuestos_PobSimilar_2!$BE$3</definedName>
    <definedName name="Impu.IngresoImpuestoTabaco.PobSim.20.Anio1">M_Impuestos_PobSimilar_2!$BE$21</definedName>
    <definedName name="Impu.IngresoImpuestoTabaco.PobSim.21.Anio1">M_Impuestos_PobSimilar_2!$BE$22</definedName>
    <definedName name="Impu.IngresoImpuestoTabaco.PobSim.22.Anio1">M_Impuestos_PobSimilar_2!$BE$23</definedName>
    <definedName name="Impu.IngresoImpuestoTabaco.PobSim.23.Anio1">M_Impuestos_PobSimilar_2!$BE$24</definedName>
    <definedName name="Impu.IngresoImpuestoTabaco.PobSim.24.Anio1">M_Impuestos_PobSimilar_2!$BE$25</definedName>
    <definedName name="Impu.IngresoImpuestoTabaco.PobSim.25.Anio1">M_Impuestos_PobSimilar_2!$BE$26</definedName>
    <definedName name="Impu.IngresoImpuestoTabaco.PobSim.26.Anio1">M_Impuestos_PobSimilar_2!$BE$27</definedName>
    <definedName name="Impu.IngresoImpuestoTabaco.PobSim.27.Anio1">M_Impuestos_PobSimilar_2!$BE$28</definedName>
    <definedName name="Impu.IngresoImpuestoTabaco.PobSim.28.Anio1">M_Impuestos_PobSimilar_2!$BE$29</definedName>
    <definedName name="Impu.IngresoImpuestoTabaco.PobSim.29.Anio1">M_Impuestos_PobSimilar_2!$BE$30</definedName>
    <definedName name="Impu.IngresoImpuestoTabaco.PobSim.3.Anio1">M_Impuestos_PobSimilar_2!$BE$4</definedName>
    <definedName name="Impu.IngresoImpuestoTabaco.PobSim.30.Anio1">M_Impuestos_PobSimilar_2!$BE$31</definedName>
    <definedName name="Impu.IngresoImpuestoTabaco.PobSim.31.Anio1">M_Impuestos_PobSimilar_2!$BE$32</definedName>
    <definedName name="Impu.IngresoImpuestoTabaco.PobSim.32.Anio1">M_Impuestos_PobSimilar_2!$BE$33</definedName>
    <definedName name="Impu.IngresoImpuestoTabaco.PobSim.33.Anio1">M_Impuestos_PobSimilar_2!$BE$34</definedName>
    <definedName name="Impu.IngresoImpuestoTabaco.PobSim.34.Anio1">M_Impuestos_PobSimilar_2!$BE$35</definedName>
    <definedName name="Impu.IngresoImpuestoTabaco.PobSim.35.Anio1">M_Impuestos_PobSimilar_2!$BE$36</definedName>
    <definedName name="Impu.IngresoImpuestoTabaco.PobSim.36.Anio1">M_Impuestos_PobSimilar_2!$BE$37</definedName>
    <definedName name="Impu.IngresoImpuestoTabaco.PobSim.37.Anio1">M_Impuestos_PobSimilar_2!$BE$38</definedName>
    <definedName name="Impu.IngresoImpuestoTabaco.PobSim.38.Anio1">M_Impuestos_PobSimilar_2!$BE$39</definedName>
    <definedName name="Impu.IngresoImpuestoTabaco.PobSim.39.Anio1">M_Impuestos_PobSimilar_2!$BE$40</definedName>
    <definedName name="Impu.IngresoImpuestoTabaco.PobSim.4.Anio1">M_Impuestos_PobSimilar_2!$BE$5</definedName>
    <definedName name="Impu.IngresoImpuestoTabaco.PobSim.40.Anio1">M_Impuestos_PobSimilar_2!$BE$41</definedName>
    <definedName name="Impu.IngresoImpuestoTabaco.PobSim.41.Anio1">M_Impuestos_PobSimilar_2!$BE$42</definedName>
    <definedName name="Impu.IngresoImpuestoTabaco.PobSim.42.Anio1">M_Impuestos_PobSimilar_2!$BE$43</definedName>
    <definedName name="Impu.IngresoImpuestoTabaco.PobSim.43.Anio1">M_Impuestos_PobSimilar_2!$BE$44</definedName>
    <definedName name="Impu.IngresoImpuestoTabaco.PobSim.44.Anio1">M_Impuestos_PobSimilar_2!$BE$45</definedName>
    <definedName name="Impu.IngresoImpuestoTabaco.PobSim.45.Anio1">M_Impuestos_PobSimilar_2!$BE$46</definedName>
    <definedName name="Impu.IngresoImpuestoTabaco.PobSim.46.Anio1">M_Impuestos_PobSimilar_2!$BE$47</definedName>
    <definedName name="Impu.IngresoImpuestoTabaco.PobSim.47.Anio1">M_Impuestos_PobSimilar_2!$BE$48</definedName>
    <definedName name="Impu.IngresoImpuestoTabaco.PobSim.48.Anio1">M_Impuestos_PobSimilar_2!$BE$49</definedName>
    <definedName name="Impu.IngresoImpuestoTabaco.PobSim.49.Anio1">M_Impuestos_PobSimilar_2!$BE$50</definedName>
    <definedName name="Impu.IngresoImpuestoTabaco.PobSim.5.Anio1">M_Impuestos_PobSimilar_2!$BE$6</definedName>
    <definedName name="Impu.IngresoImpuestoTabaco.PobSim.50.Anio1">M_Impuestos_PobSimilar_2!$BE$51</definedName>
    <definedName name="Impu.IngresoImpuestoTabaco.PobSim.51.Anio1">M_Impuestos_PobSimilar_2!$BE$52</definedName>
    <definedName name="Impu.IngresoImpuestoTabaco.PobSim.52.Anio1">M_Impuestos_PobSimilar_2!$BE$53</definedName>
    <definedName name="Impu.IngresoImpuestoTabaco.PobSim.53.Anio1">M_Impuestos_PobSimilar_2!$BE$54</definedName>
    <definedName name="Impu.IngresoImpuestoTabaco.PobSim.54.Anio1">M_Impuestos_PobSimilar_2!$BE$55</definedName>
    <definedName name="Impu.IngresoImpuestoTabaco.PobSim.55.Anio1">M_Impuestos_PobSimilar_2!$BE$56</definedName>
    <definedName name="Impu.IngresoImpuestoTabaco.PobSim.56.Anio1">M_Impuestos_PobSimilar_2!$BE$57</definedName>
    <definedName name="Impu.IngresoImpuestoTabaco.PobSim.57.Anio1">M_Impuestos_PobSimilar_2!$BE$58</definedName>
    <definedName name="Impu.IngresoImpuestoTabaco.PobSim.58.Anio1">M_Impuestos_PobSimilar_2!$BE$59</definedName>
    <definedName name="Impu.IngresoImpuestoTabaco.PobSim.6.Anio1">M_Impuestos_PobSimilar_2!$BE$7</definedName>
    <definedName name="Impu.IngresoImpuestoTabaco.PobSim.7.Anio1">M_Impuestos_PobSimilar_2!$BE$8</definedName>
    <definedName name="Impu.IngresoImpuestoTabaco.PobSim.8.Anio1">M_Impuestos_PobSimilar_2!$BE$9</definedName>
    <definedName name="Impu.IngresoImpuestoTabaco.PobSim.9.Anio1">M_Impuestos_PobSimilar_2!$BE$10</definedName>
    <definedName name="Impu.IngresoIVA.PobSim.1.Anio1">M_Impuestos_PobSimilar_2!$BA$2</definedName>
    <definedName name="Impu.IngresoIVA.PobSim.10.Anio1">M_Impuestos_PobSimilar_2!$BA$11</definedName>
    <definedName name="Impu.IngresoIVA.PobSim.100.Anio1">M_Impuestos_PobSimilar_2!$BA$101</definedName>
    <definedName name="Impu.IngresoIVA.PobSim.11.Anio1">M_Impuestos_PobSimilar_2!$BA$12</definedName>
    <definedName name="Impu.IngresoIVA.PobSim.12.Anio1">M_Impuestos_PobSimilar_2!$BA$13</definedName>
    <definedName name="Impu.IngresoIVA.PobSim.13.Anio1">M_Impuestos_PobSimilar_2!$BA$14</definedName>
    <definedName name="Impu.IngresoIVA.PobSim.14.Anio1">M_Impuestos_PobSimilar_2!$BA$15</definedName>
    <definedName name="Impu.IngresoIVA.PobSim.15.Anio1">M_Impuestos_PobSimilar_2!$BA$16</definedName>
    <definedName name="Impu.IngresoIVA.PobSim.16.Anio1">M_Impuestos_PobSimilar_2!$BA$17</definedName>
    <definedName name="Impu.IngresoIVA.PobSim.17.Anio1">M_Impuestos_PobSimilar_2!$BA$18</definedName>
    <definedName name="Impu.IngresoIVA.PobSim.18.Anio1">M_Impuestos_PobSimilar_2!$BA$19</definedName>
    <definedName name="Impu.IngresoIVA.PobSim.19.Anio1">M_Impuestos_PobSimilar_2!$BA$20</definedName>
    <definedName name="Impu.IngresoIVA.PobSim.2.Anio1">M_Impuestos_PobSimilar_2!$BA$3</definedName>
    <definedName name="Impu.IngresoIVA.PobSim.20.Anio1">M_Impuestos_PobSimilar_2!$BA$21</definedName>
    <definedName name="Impu.IngresoIVA.PobSim.21.Anio1">M_Impuestos_PobSimilar_2!$BA$22</definedName>
    <definedName name="Impu.IngresoIVA.PobSim.22.Anio1">M_Impuestos_PobSimilar_2!$BA$23</definedName>
    <definedName name="Impu.IngresoIVA.PobSim.23.Anio1">M_Impuestos_PobSimilar_2!$BA$24</definedName>
    <definedName name="Impu.IngresoIVA.PobSim.24.Anio1">M_Impuestos_PobSimilar_2!$BA$25</definedName>
    <definedName name="Impu.IngresoIVA.PobSim.25.Anio1">M_Impuestos_PobSimilar_2!$BA$26</definedName>
    <definedName name="Impu.IngresoIVA.PobSim.26.Anio1">M_Impuestos_PobSimilar_2!$BA$27</definedName>
    <definedName name="Impu.IngresoIVA.PobSim.27.Anio1">M_Impuestos_PobSimilar_2!$BA$28</definedName>
    <definedName name="Impu.IngresoIVA.PobSim.28.Anio1">M_Impuestos_PobSimilar_2!$BA$29</definedName>
    <definedName name="Impu.IngresoIVA.PobSim.29.Anio1">M_Impuestos_PobSimilar_2!$BA$30</definedName>
    <definedName name="Impu.IngresoIVA.PobSim.3.Anio1">M_Impuestos_PobSimilar_2!$BA$4</definedName>
    <definedName name="Impu.IngresoIVA.PobSim.30.Anio1">M_Impuestos_PobSimilar_2!$BA$31</definedName>
    <definedName name="Impu.IngresoIVA.PobSim.31.Anio1">M_Impuestos_PobSimilar_2!$BA$32</definedName>
    <definedName name="Impu.IngresoIVA.PobSim.32.Anio1">M_Impuestos_PobSimilar_2!$BA$33</definedName>
    <definedName name="Impu.IngresoIVA.PobSim.33.Anio1">M_Impuestos_PobSimilar_2!$BA$34</definedName>
    <definedName name="Impu.IngresoIVA.PobSim.34.Anio1">M_Impuestos_PobSimilar_2!$BA$35</definedName>
    <definedName name="Impu.IngresoIVA.PobSim.35.Anio1">M_Impuestos_PobSimilar_2!$BA$36</definedName>
    <definedName name="Impu.IngresoIVA.PobSim.36.Anio1">M_Impuestos_PobSimilar_2!$BA$37</definedName>
    <definedName name="Impu.IngresoIVA.PobSim.37.Anio1">M_Impuestos_PobSimilar_2!$BA$38</definedName>
    <definedName name="Impu.IngresoIVA.PobSim.38.Anio1">M_Impuestos_PobSimilar_2!$BA$39</definedName>
    <definedName name="Impu.IngresoIVA.PobSim.39.Anio1">M_Impuestos_PobSimilar_2!$BA$40</definedName>
    <definedName name="Impu.IngresoIVA.PobSim.4.Anio1">M_Impuestos_PobSimilar_2!$BA$5</definedName>
    <definedName name="Impu.IngresoIVA.PobSim.40.Anio1">M_Impuestos_PobSimilar_2!$BA$41</definedName>
    <definedName name="Impu.IngresoIVA.PobSim.41.Anio1">M_Impuestos_PobSimilar_2!$BA$42</definedName>
    <definedName name="Impu.IngresoIVA.PobSim.42.Anio1">M_Impuestos_PobSimilar_2!$BA$43</definedName>
    <definedName name="Impu.IngresoIVA.PobSim.43.Anio1">M_Impuestos_PobSimilar_2!$BA$44</definedName>
    <definedName name="Impu.IngresoIVA.PobSim.44.Anio1">M_Impuestos_PobSimilar_2!$BA$45</definedName>
    <definedName name="Impu.IngresoIVA.PobSim.45.Anio1">M_Impuestos_PobSimilar_2!$BA$46</definedName>
    <definedName name="Impu.IngresoIVA.PobSim.46.Anio1">M_Impuestos_PobSimilar_2!$BA$47</definedName>
    <definedName name="Impu.IngresoIVA.PobSim.47.Anio1">M_Impuestos_PobSimilar_2!$BA$48</definedName>
    <definedName name="Impu.IngresoIVA.PobSim.48.Anio1">M_Impuestos_PobSimilar_2!$BA$49</definedName>
    <definedName name="Impu.IngresoIVA.PobSim.49.Anio1">M_Impuestos_PobSimilar_2!$BA$50</definedName>
    <definedName name="Impu.IngresoIVA.PobSim.5.Anio1">M_Impuestos_PobSimilar_2!$BA$6</definedName>
    <definedName name="Impu.IngresoIVA.PobSim.50.Anio1">M_Impuestos_PobSimilar_2!$BA$51</definedName>
    <definedName name="Impu.IngresoIVA.PobSim.51.Anio1">M_Impuestos_PobSimilar_2!$BA$52</definedName>
    <definedName name="Impu.IngresoIVA.PobSim.52.Anio1">M_Impuestos_PobSimilar_2!$BA$53</definedName>
    <definedName name="Impu.IngresoIVA.PobSim.53.Anio1">M_Impuestos_PobSimilar_2!$BA$54</definedName>
    <definedName name="Impu.IngresoIVA.PobSim.54.Anio1">M_Impuestos_PobSimilar_2!$BA$55</definedName>
    <definedName name="Impu.IngresoIVA.PobSim.55.Anio1">M_Impuestos_PobSimilar_2!$BA$56</definedName>
    <definedName name="Impu.IngresoIVA.PobSim.56.Anio1">M_Impuestos_PobSimilar_2!$BA$57</definedName>
    <definedName name="Impu.IngresoIVA.PobSim.57.Anio1">M_Impuestos_PobSimilar_2!$BA$58</definedName>
    <definedName name="Impu.IngresoIVA.PobSim.58.Anio1">M_Impuestos_PobSimilar_2!$BA$59</definedName>
    <definedName name="Impu.IngresoIVA.PobSim.6.Anio1">M_Impuestos_PobSimilar_2!$BA$7</definedName>
    <definedName name="Impu.IngresoIVA.PobSim.7.Anio1">M_Impuestos_PobSimilar_2!$BA$8</definedName>
    <definedName name="Impu.IngresoIVA.PobSim.8.Anio1">M_Impuestos_PobSimilar_2!$BA$9</definedName>
    <definedName name="Impu.IngresoIVA.PobSim.9.Anio1">M_Impuestos_PobSimilar_2!$BA$10</definedName>
    <definedName name="Impu.IngresoIVTM.PobSim.1.Anio1">M_Impuestos_PobSimilar_2!$AY$2</definedName>
    <definedName name="Impu.IngresoIVTM.PobSim.10.Anio1">M_Impuestos_PobSimilar_2!$AY$11</definedName>
    <definedName name="Impu.IngresoIVTM.PobSim.100.Anio1">M_Impuestos_PobSimilar_2!$AY$101</definedName>
    <definedName name="Impu.IngresoIVTM.PobSim.11.Anio1">M_Impuestos_PobSimilar_2!$AY$12</definedName>
    <definedName name="Impu.IngresoIVTM.PobSim.12.Anio1">M_Impuestos_PobSimilar_2!$AY$13</definedName>
    <definedName name="Impu.IngresoIVTM.PobSim.13.Anio1">M_Impuestos_PobSimilar_2!$AY$14</definedName>
    <definedName name="Impu.IngresoIVTM.PobSim.14.Anio1">M_Impuestos_PobSimilar_2!$AY$15</definedName>
    <definedName name="Impu.IngresoIVTM.PobSim.15.Anio1">M_Impuestos_PobSimilar_2!$AY$16</definedName>
    <definedName name="Impu.IngresoIVTM.PobSim.16.Anio1">M_Impuestos_PobSimilar_2!$AY$17</definedName>
    <definedName name="Impu.IngresoIVTM.PobSim.17.Anio1">M_Impuestos_PobSimilar_2!$AY$18</definedName>
    <definedName name="Impu.IngresoIVTM.PobSim.18.Anio1">M_Impuestos_PobSimilar_2!$AY$19</definedName>
    <definedName name="Impu.IngresoIVTM.PobSim.19.Anio1">M_Impuestos_PobSimilar_2!$AY$20</definedName>
    <definedName name="Impu.IngresoIVTM.PobSim.2.Anio1">M_Impuestos_PobSimilar_2!$AY$3</definedName>
    <definedName name="Impu.IngresoIVTM.PobSim.20.Anio1">M_Impuestos_PobSimilar_2!$AY$21</definedName>
    <definedName name="Impu.IngresoIVTM.PobSim.21.Anio1">M_Impuestos_PobSimilar_2!$AY$22</definedName>
    <definedName name="Impu.IngresoIVTM.PobSim.22.Anio1">M_Impuestos_PobSimilar_2!$AY$23</definedName>
    <definedName name="Impu.IngresoIVTM.PobSim.23.Anio1">M_Impuestos_PobSimilar_2!$AY$24</definedName>
    <definedName name="Impu.IngresoIVTM.PobSim.24.Anio1">M_Impuestos_PobSimilar_2!$AY$25</definedName>
    <definedName name="Impu.IngresoIVTM.PobSim.25.Anio1">M_Impuestos_PobSimilar_2!$AY$26</definedName>
    <definedName name="Impu.IngresoIVTM.PobSim.26.Anio1">M_Impuestos_PobSimilar_2!$AY$27</definedName>
    <definedName name="Impu.IngresoIVTM.PobSim.27.Anio1">M_Impuestos_PobSimilar_2!$AY$28</definedName>
    <definedName name="Impu.IngresoIVTM.PobSim.28.Anio1">M_Impuestos_PobSimilar_2!$AY$29</definedName>
    <definedName name="Impu.IngresoIVTM.PobSim.29.Anio1">M_Impuestos_PobSimilar_2!$AY$30</definedName>
    <definedName name="Impu.IngresoIVTM.PobSim.3.Anio1">M_Impuestos_PobSimilar_2!$AY$4</definedName>
    <definedName name="Impu.IngresoIVTM.PobSim.30.Anio1">M_Impuestos_PobSimilar_2!$AY$31</definedName>
    <definedName name="Impu.IngresoIVTM.PobSim.31.Anio1">M_Impuestos_PobSimilar_2!$AY$32</definedName>
    <definedName name="Impu.IngresoIVTM.PobSim.32.Anio1">M_Impuestos_PobSimilar_2!$AY$33</definedName>
    <definedName name="Impu.IngresoIVTM.PobSim.33.Anio1">M_Impuestos_PobSimilar_2!$AY$34</definedName>
    <definedName name="Impu.IngresoIVTM.PobSim.34.Anio1">M_Impuestos_PobSimilar_2!$AY$35</definedName>
    <definedName name="Impu.IngresoIVTM.PobSim.35.Anio1">M_Impuestos_PobSimilar_2!$AY$36</definedName>
    <definedName name="Impu.IngresoIVTM.PobSim.36.Anio1">M_Impuestos_PobSimilar_2!$AY$37</definedName>
    <definedName name="Impu.IngresoIVTM.PobSim.37.Anio1">M_Impuestos_PobSimilar_2!$AY$38</definedName>
    <definedName name="Impu.IngresoIVTM.PobSim.38.Anio1">M_Impuestos_PobSimilar_2!$AY$39</definedName>
    <definedName name="Impu.IngresoIVTM.PobSim.39.Anio1">M_Impuestos_PobSimilar_2!$AY$40</definedName>
    <definedName name="Impu.IngresoIVTM.PobSim.4.Anio1">M_Impuestos_PobSimilar_2!$AY$5</definedName>
    <definedName name="Impu.IngresoIVTM.PobSim.40.Anio1">M_Impuestos_PobSimilar_2!$AY$41</definedName>
    <definedName name="Impu.IngresoIVTM.PobSim.41.Anio1">M_Impuestos_PobSimilar_2!$AY$42</definedName>
    <definedName name="Impu.IngresoIVTM.PobSim.42.Anio1">M_Impuestos_PobSimilar_2!$AY$43</definedName>
    <definedName name="Impu.IngresoIVTM.PobSim.43.Anio1">M_Impuestos_PobSimilar_2!$AY$44</definedName>
    <definedName name="Impu.IngresoIVTM.PobSim.44.Anio1">M_Impuestos_PobSimilar_2!$AY$45</definedName>
    <definedName name="Impu.IngresoIVTM.PobSim.45.Anio1">M_Impuestos_PobSimilar_2!$AY$46</definedName>
    <definedName name="Impu.IngresoIVTM.PobSim.46.Anio1">M_Impuestos_PobSimilar_2!$AY$47</definedName>
    <definedName name="Impu.IngresoIVTM.PobSim.47.Anio1">M_Impuestos_PobSimilar_2!$AY$48</definedName>
    <definedName name="Impu.IngresoIVTM.PobSim.48.Anio1">M_Impuestos_PobSimilar_2!$AY$49</definedName>
    <definedName name="Impu.IngresoIVTM.PobSim.49.Anio1">M_Impuestos_PobSimilar_2!$AY$50</definedName>
    <definedName name="Impu.IngresoIVTM.PobSim.5.Anio1">M_Impuestos_PobSimilar_2!$AY$6</definedName>
    <definedName name="Impu.IngresoIVTM.PobSim.50.Anio1">M_Impuestos_PobSimilar_2!$AY$51</definedName>
    <definedName name="Impu.IngresoIVTM.PobSim.51.Anio1">M_Impuestos_PobSimilar_2!$AY$52</definedName>
    <definedName name="Impu.IngresoIVTM.PobSim.52.Anio1">M_Impuestos_PobSimilar_2!$AY$53</definedName>
    <definedName name="Impu.IngresoIVTM.PobSim.53.Anio1">M_Impuestos_PobSimilar_2!$AY$54</definedName>
    <definedName name="Impu.IngresoIVTM.PobSim.54.Anio1">M_Impuestos_PobSimilar_2!$AY$55</definedName>
    <definedName name="Impu.IngresoIVTM.PobSim.55.Anio1">M_Impuestos_PobSimilar_2!$AY$56</definedName>
    <definedName name="Impu.IngresoIVTM.PobSim.56.Anio1">M_Impuestos_PobSimilar_2!$AY$57</definedName>
    <definedName name="Impu.IngresoIVTM.PobSim.57.Anio1">M_Impuestos_PobSimilar_2!$AY$58</definedName>
    <definedName name="Impu.IngresoIVTM.PobSim.58.Anio1">M_Impuestos_PobSimilar_2!$AY$59</definedName>
    <definedName name="Impu.IngresoIVTM.PobSim.6.Anio1">M_Impuestos_PobSimilar_2!$AY$7</definedName>
    <definedName name="Impu.IngresoIVTM.PobSim.7.Anio1">M_Impuestos_PobSimilar_2!$AY$8</definedName>
    <definedName name="Impu.IngresoIVTM.PobSim.8.Anio1">M_Impuestos_PobSimilar_2!$AY$9</definedName>
    <definedName name="Impu.IngresoIVTM.PobSim.9.Anio1">M_Impuestos_PobSimilar_2!$AY$10</definedName>
    <definedName name="Impu.Inmu.PobSim.1.Anio1">M_Impuestos_PobSimilar_2!$E$2</definedName>
    <definedName name="Impu.Inmu.PobSim.10.Anio1">M_Impuestos_PobSimilar_2!$E$11</definedName>
    <definedName name="Impu.Inmu.PobSim.100.Anio1">M_Impuestos_PobSimilar_2!$E$101</definedName>
    <definedName name="Impu.Inmu.PobSim.11.Anio1">M_Impuestos_PobSimilar_2!$E$12</definedName>
    <definedName name="Impu.Inmu.PobSim.12.Anio1">M_Impuestos_PobSimilar_2!$E$13</definedName>
    <definedName name="Impu.Inmu.PobSim.13.Anio1">M_Impuestos_PobSimilar_2!$E$14</definedName>
    <definedName name="Impu.Inmu.PobSim.14.Anio1">M_Impuestos_PobSimilar_2!$E$15</definedName>
    <definedName name="Impu.Inmu.PobSim.15.Anio1">M_Impuestos_PobSimilar_2!$E$16</definedName>
    <definedName name="Impu.Inmu.PobSim.16.Anio1">M_Impuestos_PobSimilar_2!$E$17</definedName>
    <definedName name="Impu.Inmu.PobSim.17.Anio1">M_Impuestos_PobSimilar_2!$E$18</definedName>
    <definedName name="Impu.Inmu.PobSim.18.Anio1">M_Impuestos_PobSimilar_2!$E$19</definedName>
    <definedName name="Impu.Inmu.PobSim.19.Anio1">M_Impuestos_PobSimilar_2!$E$20</definedName>
    <definedName name="Impu.Inmu.PobSim.2.Anio1">M_Impuestos_PobSimilar_2!$E$3</definedName>
    <definedName name="Impu.Inmu.PobSim.20.Anio1">M_Impuestos_PobSimilar_2!$E$21</definedName>
    <definedName name="Impu.Inmu.PobSim.21.Anio1">M_Impuestos_PobSimilar_2!$E$22</definedName>
    <definedName name="Impu.Inmu.PobSim.22.Anio1">M_Impuestos_PobSimilar_2!$E$23</definedName>
    <definedName name="Impu.Inmu.PobSim.23.Anio1">M_Impuestos_PobSimilar_2!$E$24</definedName>
    <definedName name="Impu.Inmu.PobSim.24.Anio1">M_Impuestos_PobSimilar_2!$E$25</definedName>
    <definedName name="Impu.Inmu.PobSim.25.Anio1">M_Impuestos_PobSimilar_2!$E$26</definedName>
    <definedName name="Impu.Inmu.PobSim.26.Anio1">M_Impuestos_PobSimilar_2!$E$27</definedName>
    <definedName name="Impu.Inmu.PobSim.27.Anio1">M_Impuestos_PobSimilar_2!$E$28</definedName>
    <definedName name="Impu.Inmu.PobSim.28.Anio1">M_Impuestos_PobSimilar_2!$E$29</definedName>
    <definedName name="Impu.Inmu.PobSim.29.Anio1">M_Impuestos_PobSimilar_2!$E$30</definedName>
    <definedName name="Impu.Inmu.PobSim.3.Anio1">M_Impuestos_PobSimilar_2!$E$4</definedName>
    <definedName name="Impu.Inmu.PobSim.30.Anio1">M_Impuestos_PobSimilar_2!$E$31</definedName>
    <definedName name="Impu.Inmu.PobSim.31.Anio1">M_Impuestos_PobSimilar_2!$E$32</definedName>
    <definedName name="Impu.Inmu.PobSim.32.Anio1">M_Impuestos_PobSimilar_2!$E$33</definedName>
    <definedName name="Impu.Inmu.PobSim.33.Anio1">M_Impuestos_PobSimilar_2!$E$34</definedName>
    <definedName name="Impu.Inmu.PobSim.34.Anio1">M_Impuestos_PobSimilar_2!$E$35</definedName>
    <definedName name="Impu.Inmu.PobSim.35.Anio1">M_Impuestos_PobSimilar_2!$E$36</definedName>
    <definedName name="Impu.Inmu.PobSim.36.Anio1">M_Impuestos_PobSimilar_2!$E$37</definedName>
    <definedName name="Impu.Inmu.PobSim.37.Anio1">M_Impuestos_PobSimilar_2!$E$38</definedName>
    <definedName name="Impu.Inmu.PobSim.38.Anio1">M_Impuestos_PobSimilar_2!$E$39</definedName>
    <definedName name="Impu.Inmu.PobSim.39.Anio1">M_Impuestos_PobSimilar_2!$E$40</definedName>
    <definedName name="Impu.Inmu.PobSim.4.Anio1">M_Impuestos_PobSimilar_2!$E$5</definedName>
    <definedName name="Impu.Inmu.PobSim.40.Anio1">M_Impuestos_PobSimilar_2!$E$41</definedName>
    <definedName name="Impu.Inmu.PobSim.41.Anio1">M_Impuestos_PobSimilar_2!$E$42</definedName>
    <definedName name="Impu.Inmu.PobSim.42.Anio1">M_Impuestos_PobSimilar_2!$E$43</definedName>
    <definedName name="Impu.Inmu.PobSim.43.Anio1">M_Impuestos_PobSimilar_2!$E$44</definedName>
    <definedName name="Impu.Inmu.PobSim.44.Anio1">M_Impuestos_PobSimilar_2!$E$45</definedName>
    <definedName name="Impu.Inmu.PobSim.45.Anio1">M_Impuestos_PobSimilar_2!$E$46</definedName>
    <definedName name="Impu.Inmu.PobSim.46.Anio1">M_Impuestos_PobSimilar_2!$E$47</definedName>
    <definedName name="Impu.Inmu.PobSim.47.Anio1">M_Impuestos_PobSimilar_2!$E$48</definedName>
    <definedName name="Impu.Inmu.PobSim.48.Anio1">M_Impuestos_PobSimilar_2!$E$49</definedName>
    <definedName name="Impu.Inmu.PobSim.49.Anio1">M_Impuestos_PobSimilar_2!$E$50</definedName>
    <definedName name="Impu.Inmu.PobSim.5.Anio1">M_Impuestos_PobSimilar_2!$E$6</definedName>
    <definedName name="Impu.Inmu.PobSim.50.Anio1">M_Impuestos_PobSimilar_2!$E$51</definedName>
    <definedName name="Impu.Inmu.PobSim.51.Anio1">M_Impuestos_PobSimilar_2!$E$52</definedName>
    <definedName name="Impu.Inmu.PobSim.52.Anio1">M_Impuestos_PobSimilar_2!$E$53</definedName>
    <definedName name="Impu.Inmu.PobSim.53.Anio1">M_Impuestos_PobSimilar_2!$E$54</definedName>
    <definedName name="Impu.Inmu.PobSim.54.Anio1">M_Impuestos_PobSimilar_2!$E$55</definedName>
    <definedName name="Impu.Inmu.PobSim.55.Anio1">M_Impuestos_PobSimilar_2!$E$56</definedName>
    <definedName name="Impu.Inmu.PobSim.56.Anio1">M_Impuestos_PobSimilar_2!$E$57</definedName>
    <definedName name="Impu.Inmu.PobSim.57.Anio1">M_Impuestos_PobSimilar_2!$E$58</definedName>
    <definedName name="Impu.Inmu.PobSim.58.Anio1">M_Impuestos_PobSimilar_2!$E$59</definedName>
    <definedName name="Impu.Inmu.PobSim.6.Anio1">M_Impuestos_PobSimilar_2!$E$7</definedName>
    <definedName name="Impu.Inmu.PobSim.7.Anio1">M_Impuestos_PobSimilar_2!$E$8</definedName>
    <definedName name="Impu.Inmu.PobSim.8.Anio1">M_Impuestos_PobSimilar_2!$E$9</definedName>
    <definedName name="Impu.Inmu.PobSim.9.Anio1">M_Impuestos_PobSimilar_2!$E$10</definedName>
    <definedName name="Impu.IVTMBus.PobSim.1.Anio1">M_Impuestos_PobSimilar_2!$R$2</definedName>
    <definedName name="Impu.IVTMBus.PobSim.10.Anio1">M_Impuestos_PobSimilar_2!$R$11</definedName>
    <definedName name="Impu.IVTMBus.PobSim.100.Anio1">M_Impuestos_PobSimilar_2!$R$101</definedName>
    <definedName name="Impu.IVTMBus.PobSim.11.Anio1">M_Impuestos_PobSimilar_2!$R$12</definedName>
    <definedName name="Impu.IVTMBus.PobSim.12.Anio1">M_Impuestos_PobSimilar_2!$R$13</definedName>
    <definedName name="Impu.IVTMBus.PobSim.13.Anio1">M_Impuestos_PobSimilar_2!$R$14</definedName>
    <definedName name="Impu.IVTMBus.PobSim.14.Anio1">M_Impuestos_PobSimilar_2!$R$15</definedName>
    <definedName name="Impu.IVTMBus.PobSim.15.Anio1">M_Impuestos_PobSimilar_2!$R$16</definedName>
    <definedName name="Impu.IVTMBus.PobSim.16.Anio1">M_Impuestos_PobSimilar_2!$R$17</definedName>
    <definedName name="Impu.IVTMBus.PobSim.17.Anio1">M_Impuestos_PobSimilar_2!$R$18</definedName>
    <definedName name="Impu.IVTMBus.PobSim.18.Anio1">M_Impuestos_PobSimilar_2!$R$19</definedName>
    <definedName name="Impu.IVTMBus.PobSim.19.Anio1">M_Impuestos_PobSimilar_2!$R$20</definedName>
    <definedName name="Impu.IVTMBus.PobSim.2.Anio1">M_Impuestos_PobSimilar_2!$R$3</definedName>
    <definedName name="Impu.IVTMBus.PobSim.20.Anio1">M_Impuestos_PobSimilar_2!$R$21</definedName>
    <definedName name="Impu.IVTMBus.PobSim.21.Anio1">M_Impuestos_PobSimilar_2!$R$22</definedName>
    <definedName name="Impu.IVTMBus.PobSim.22.Anio1">M_Impuestos_PobSimilar_2!$R$23</definedName>
    <definedName name="Impu.IVTMBus.PobSim.23.Anio1">M_Impuestos_PobSimilar_2!$R$24</definedName>
    <definedName name="Impu.IVTMBus.PobSim.24.Anio1">M_Impuestos_PobSimilar_2!$R$25</definedName>
    <definedName name="Impu.IVTMBus.PobSim.25.Anio1">M_Impuestos_PobSimilar_2!$R$26</definedName>
    <definedName name="Impu.IVTMBus.PobSim.26.Anio1">M_Impuestos_PobSimilar_2!$R$27</definedName>
    <definedName name="Impu.IVTMBus.PobSim.27.Anio1">M_Impuestos_PobSimilar_2!$R$28</definedName>
    <definedName name="Impu.IVTMBus.PobSim.28.Anio1">M_Impuestos_PobSimilar_2!$R$29</definedName>
    <definedName name="Impu.IVTMBus.PobSim.29.Anio1">M_Impuestos_PobSimilar_2!$R$30</definedName>
    <definedName name="Impu.IVTMBus.PobSim.3.Anio1">M_Impuestos_PobSimilar_2!$R$4</definedName>
    <definedName name="Impu.IVTMBus.PobSim.30.Anio1">M_Impuestos_PobSimilar_2!$R$31</definedName>
    <definedName name="Impu.IVTMBus.PobSim.31.Anio1">M_Impuestos_PobSimilar_2!$R$32</definedName>
    <definedName name="Impu.IVTMBus.PobSim.32.Anio1">M_Impuestos_PobSimilar_2!$R$33</definedName>
    <definedName name="Impu.IVTMBus.PobSim.33.Anio1">M_Impuestos_PobSimilar_2!$R$34</definedName>
    <definedName name="Impu.IVTMBus.PobSim.34.Anio1">M_Impuestos_PobSimilar_2!$R$35</definedName>
    <definedName name="Impu.IVTMBus.PobSim.35.Anio1">M_Impuestos_PobSimilar_2!$R$36</definedName>
    <definedName name="Impu.IVTMBus.PobSim.36.Anio1">M_Impuestos_PobSimilar_2!$R$37</definedName>
    <definedName name="Impu.IVTMBus.PobSim.37.Anio1">M_Impuestos_PobSimilar_2!$R$38</definedName>
    <definedName name="Impu.IVTMBus.PobSim.38.Anio1">M_Impuestos_PobSimilar_2!$R$39</definedName>
    <definedName name="Impu.IVTMBus.PobSim.39.Anio1">M_Impuestos_PobSimilar_2!$R$40</definedName>
    <definedName name="Impu.IVTMBus.PobSim.4.Anio1">M_Impuestos_PobSimilar_2!$R$5</definedName>
    <definedName name="Impu.IVTMBus.PobSim.40.Anio1">M_Impuestos_PobSimilar_2!$R$41</definedName>
    <definedName name="Impu.IVTMBus.PobSim.41.Anio1">M_Impuestos_PobSimilar_2!$R$42</definedName>
    <definedName name="Impu.IVTMBus.PobSim.42.Anio1">M_Impuestos_PobSimilar_2!$R$43</definedName>
    <definedName name="Impu.IVTMBus.PobSim.43.Anio1">M_Impuestos_PobSimilar_2!$R$44</definedName>
    <definedName name="Impu.IVTMBus.PobSim.44.Anio1">M_Impuestos_PobSimilar_2!$R$45</definedName>
    <definedName name="Impu.IVTMBus.PobSim.45.Anio1">M_Impuestos_PobSimilar_2!$R$46</definedName>
    <definedName name="Impu.IVTMBus.PobSim.46.Anio1">M_Impuestos_PobSimilar_2!$R$47</definedName>
    <definedName name="Impu.IVTMBus.PobSim.47.Anio1">M_Impuestos_PobSimilar_2!$R$48</definedName>
    <definedName name="Impu.IVTMBus.PobSim.48.Anio1">M_Impuestos_PobSimilar_2!$R$49</definedName>
    <definedName name="Impu.IVTMBus.PobSim.49.Anio1">M_Impuestos_PobSimilar_2!$R$50</definedName>
    <definedName name="Impu.IVTMBus.PobSim.5.Anio1">M_Impuestos_PobSimilar_2!$R$6</definedName>
    <definedName name="Impu.IVTMBus.PobSim.50.Anio1">M_Impuestos_PobSimilar_2!$R$51</definedName>
    <definedName name="Impu.IVTMBus.PobSim.51.Anio1">M_Impuestos_PobSimilar_2!$R$52</definedName>
    <definedName name="Impu.IVTMBus.PobSim.52.Anio1">M_Impuestos_PobSimilar_2!$R$53</definedName>
    <definedName name="Impu.IVTMBus.PobSim.53.Anio1">M_Impuestos_PobSimilar_2!$R$54</definedName>
    <definedName name="Impu.IVTMBus.PobSim.54.Anio1">M_Impuestos_PobSimilar_2!$R$55</definedName>
    <definedName name="Impu.IVTMBus.PobSim.55.Anio1">M_Impuestos_PobSimilar_2!$R$56</definedName>
    <definedName name="Impu.IVTMBus.PobSim.56.Anio1">M_Impuestos_PobSimilar_2!$R$57</definedName>
    <definedName name="Impu.IVTMBus.PobSim.57.Anio1">M_Impuestos_PobSimilar_2!$R$58</definedName>
    <definedName name="Impu.IVTMBus.PobSim.58.Anio1">M_Impuestos_PobSimilar_2!$R$59</definedName>
    <definedName name="Impu.IVTMBus.PobSim.6.Anio1">M_Impuestos_PobSimilar_2!$R$7</definedName>
    <definedName name="Impu.IVTMBus.PobSim.7.Anio1">M_Impuestos_PobSimilar_2!$R$8</definedName>
    <definedName name="Impu.IVTMBus.PobSim.8.Anio1">M_Impuestos_PobSimilar_2!$R$9</definedName>
    <definedName name="Impu.IVTMBus.PobSim.9.Anio1">M_Impuestos_PobSimilar_2!$R$10</definedName>
    <definedName name="Impu.IVTMBus2.PobSim.1.Anio1">M_Impuestos_PobSimilar_2!$S$2</definedName>
    <definedName name="Impu.IVTMBus2.PobSim.10.Anio1">M_Impuestos_PobSimilar_2!$S$11</definedName>
    <definedName name="Impu.IVTMBus2.PobSim.100.Anio1">M_Impuestos_PobSimilar_2!$S$101</definedName>
    <definedName name="Impu.IVTMBus2.PobSim.11.Anio1">M_Impuestos_PobSimilar_2!$S$12</definedName>
    <definedName name="Impu.IVTMBus2.PobSim.12.Anio1">M_Impuestos_PobSimilar_2!$S$13</definedName>
    <definedName name="Impu.IVTMBus2.PobSim.13.Anio1">M_Impuestos_PobSimilar_2!$S$14</definedName>
    <definedName name="Impu.IVTMBus2.PobSim.14.Anio1">M_Impuestos_PobSimilar_2!$S$15</definedName>
    <definedName name="Impu.IVTMBus2.PobSim.15.Anio1">M_Impuestos_PobSimilar_2!$S$16</definedName>
    <definedName name="Impu.IVTMBus2.PobSim.16.Anio1">M_Impuestos_PobSimilar_2!$S$17</definedName>
    <definedName name="Impu.IVTMBus2.PobSim.17.Anio1">M_Impuestos_PobSimilar_2!$S$18</definedName>
    <definedName name="Impu.IVTMBus2.PobSim.18.Anio1">M_Impuestos_PobSimilar_2!$S$19</definedName>
    <definedName name="Impu.IVTMBus2.PobSim.19.Anio1">M_Impuestos_PobSimilar_2!$S$20</definedName>
    <definedName name="Impu.IVTMBus2.PobSim.2.Anio1">M_Impuestos_PobSimilar_2!$S$3</definedName>
    <definedName name="Impu.IVTMBus2.PobSim.20.Anio1">M_Impuestos_PobSimilar_2!$S$21</definedName>
    <definedName name="Impu.IVTMBus2.PobSim.21.Anio1">M_Impuestos_PobSimilar_2!$S$22</definedName>
    <definedName name="Impu.IVTMBus2.PobSim.22.Anio1">M_Impuestos_PobSimilar_2!$S$23</definedName>
    <definedName name="Impu.IVTMBus2.PobSim.23.Anio1">M_Impuestos_PobSimilar_2!$S$24</definedName>
    <definedName name="Impu.IVTMBus2.PobSim.24.Anio1">M_Impuestos_PobSimilar_2!$S$25</definedName>
    <definedName name="Impu.IVTMBus2.PobSim.25.Anio1">M_Impuestos_PobSimilar_2!$S$26</definedName>
    <definedName name="Impu.IVTMBus2.PobSim.26.Anio1">M_Impuestos_PobSimilar_2!$S$27</definedName>
    <definedName name="Impu.IVTMBus2.PobSim.27.Anio1">M_Impuestos_PobSimilar_2!$S$28</definedName>
    <definedName name="Impu.IVTMBus2.PobSim.28.Anio1">M_Impuestos_PobSimilar_2!$S$29</definedName>
    <definedName name="Impu.IVTMBus2.PobSim.29.Anio1">M_Impuestos_PobSimilar_2!$S$30</definedName>
    <definedName name="Impu.IVTMBus2.PobSim.3.Anio1">M_Impuestos_PobSimilar_2!$S$4</definedName>
    <definedName name="Impu.IVTMBus2.PobSim.30.Anio1">M_Impuestos_PobSimilar_2!$S$31</definedName>
    <definedName name="Impu.IVTMBus2.PobSim.31.Anio1">M_Impuestos_PobSimilar_2!$S$32</definedName>
    <definedName name="Impu.IVTMBus2.PobSim.32.Anio1">M_Impuestos_PobSimilar_2!$S$33</definedName>
    <definedName name="Impu.IVTMBus2.PobSim.33.Anio1">M_Impuestos_PobSimilar_2!$S$34</definedName>
    <definedName name="Impu.IVTMBus2.PobSim.34.Anio1">M_Impuestos_PobSimilar_2!$S$35</definedName>
    <definedName name="Impu.IVTMBus2.PobSim.35.Anio1">M_Impuestos_PobSimilar_2!$S$36</definedName>
    <definedName name="Impu.IVTMBus2.PobSim.36.Anio1">M_Impuestos_PobSimilar_2!$S$37</definedName>
    <definedName name="Impu.IVTMBus2.PobSim.37.Anio1">M_Impuestos_PobSimilar_2!$S$38</definedName>
    <definedName name="Impu.IVTMBus2.PobSim.38.Anio1">M_Impuestos_PobSimilar_2!$S$39</definedName>
    <definedName name="Impu.IVTMBus2.PobSim.39.Anio1">M_Impuestos_PobSimilar_2!$S$40</definedName>
    <definedName name="Impu.IVTMBus2.PobSim.4.Anio1">M_Impuestos_PobSimilar_2!$S$5</definedName>
    <definedName name="Impu.IVTMBus2.PobSim.40.Anio1">M_Impuestos_PobSimilar_2!$S$41</definedName>
    <definedName name="Impu.IVTMBus2.PobSim.41.Anio1">M_Impuestos_PobSimilar_2!$S$42</definedName>
    <definedName name="Impu.IVTMBus2.PobSim.42.Anio1">M_Impuestos_PobSimilar_2!$S$43</definedName>
    <definedName name="Impu.IVTMBus2.PobSim.43.Anio1">M_Impuestos_PobSimilar_2!$S$44</definedName>
    <definedName name="Impu.IVTMBus2.PobSim.44.Anio1">M_Impuestos_PobSimilar_2!$S$45</definedName>
    <definedName name="Impu.IVTMBus2.PobSim.45.Anio1">M_Impuestos_PobSimilar_2!$S$46</definedName>
    <definedName name="Impu.IVTMBus2.PobSim.46.Anio1">M_Impuestos_PobSimilar_2!$S$47</definedName>
    <definedName name="Impu.IVTMBus2.PobSim.47.Anio1">M_Impuestos_PobSimilar_2!$S$48</definedName>
    <definedName name="Impu.IVTMBus2.PobSim.48.Anio1">M_Impuestos_PobSimilar_2!$S$49</definedName>
    <definedName name="Impu.IVTMBus2.PobSim.49.Anio1">M_Impuestos_PobSimilar_2!$S$50</definedName>
    <definedName name="Impu.IVTMBus2.PobSim.5.Anio1">M_Impuestos_PobSimilar_2!$S$6</definedName>
    <definedName name="Impu.IVTMBus2.PobSim.50.Anio1">M_Impuestos_PobSimilar_2!$S$51</definedName>
    <definedName name="Impu.IVTMBus2.PobSim.51.Anio1">M_Impuestos_PobSimilar_2!$S$52</definedName>
    <definedName name="Impu.IVTMBus2.PobSim.52.Anio1">M_Impuestos_PobSimilar_2!$S$53</definedName>
    <definedName name="Impu.IVTMBus2.PobSim.53.Anio1">M_Impuestos_PobSimilar_2!$S$54</definedName>
    <definedName name="Impu.IVTMBus2.PobSim.54.Anio1">M_Impuestos_PobSimilar_2!$S$55</definedName>
    <definedName name="Impu.IVTMBus2.PobSim.55.Anio1">M_Impuestos_PobSimilar_2!$S$56</definedName>
    <definedName name="Impu.IVTMBus2.PobSim.56.Anio1">M_Impuestos_PobSimilar_2!$S$57</definedName>
    <definedName name="Impu.IVTMBus2.PobSim.57.Anio1">M_Impuestos_PobSimilar_2!$S$58</definedName>
    <definedName name="Impu.IVTMBus2.PobSim.58.Anio1">M_Impuestos_PobSimilar_2!$S$59</definedName>
    <definedName name="Impu.IVTMBus2.PobSim.6.Anio1">M_Impuestos_PobSimilar_2!$S$7</definedName>
    <definedName name="Impu.IVTMBus2.PobSim.7.Anio1">M_Impuestos_PobSimilar_2!$S$8</definedName>
    <definedName name="Impu.IVTMBus2.PobSim.8.Anio1">M_Impuestos_PobSimilar_2!$S$9</definedName>
    <definedName name="Impu.IVTMBus2.PobSim.9.Anio1">M_Impuestos_PobSimilar_2!$S$10</definedName>
    <definedName name="Impu.IVTMBus3.PobSim.1.Anio1">M_Impuestos_PobSimilar_2!$T$2</definedName>
    <definedName name="Impu.IVTMBus3.PobSim.10.Anio1">M_Impuestos_PobSimilar_2!$T$11</definedName>
    <definedName name="Impu.IVTMBus3.PobSim.100.Anio1">M_Impuestos_PobSimilar_2!$T$101</definedName>
    <definedName name="Impu.IVTMBus3.PobSim.11.Anio1">M_Impuestos_PobSimilar_2!$T$12</definedName>
    <definedName name="Impu.IVTMBus3.PobSim.12.Anio1">M_Impuestos_PobSimilar_2!$T$13</definedName>
    <definedName name="Impu.IVTMBus3.PobSim.13.Anio1">M_Impuestos_PobSimilar_2!$T$14</definedName>
    <definedName name="Impu.IVTMBus3.PobSim.14.Anio1">M_Impuestos_PobSimilar_2!$T$15</definedName>
    <definedName name="Impu.IVTMBus3.PobSim.15.Anio1">M_Impuestos_PobSimilar_2!$T$16</definedName>
    <definedName name="Impu.IVTMBus3.PobSim.16.Anio1">M_Impuestos_PobSimilar_2!$T$17</definedName>
    <definedName name="Impu.IVTMBus3.PobSim.17.Anio1">M_Impuestos_PobSimilar_2!$T$18</definedName>
    <definedName name="Impu.IVTMBus3.PobSim.18.Anio1">M_Impuestos_PobSimilar_2!$T$19</definedName>
    <definedName name="Impu.IVTMBus3.PobSim.19.Anio1">M_Impuestos_PobSimilar_2!$T$20</definedName>
    <definedName name="Impu.IVTMBus3.PobSim.2.Anio1">M_Impuestos_PobSimilar_2!$T$3</definedName>
    <definedName name="Impu.IVTMBus3.PobSim.20.Anio1">M_Impuestos_PobSimilar_2!$T$21</definedName>
    <definedName name="Impu.IVTMBus3.PobSim.21.Anio1">M_Impuestos_PobSimilar_2!$T$22</definedName>
    <definedName name="Impu.IVTMBus3.PobSim.22.Anio1">M_Impuestos_PobSimilar_2!$T$23</definedName>
    <definedName name="Impu.IVTMBus3.PobSim.23.Anio1">M_Impuestos_PobSimilar_2!$T$24</definedName>
    <definedName name="Impu.IVTMBus3.PobSim.24.Anio1">M_Impuestos_PobSimilar_2!$T$25</definedName>
    <definedName name="Impu.IVTMBus3.PobSim.25.Anio1">M_Impuestos_PobSimilar_2!$T$26</definedName>
    <definedName name="Impu.IVTMBus3.PobSim.26.Anio1">M_Impuestos_PobSimilar_2!$T$27</definedName>
    <definedName name="Impu.IVTMBus3.PobSim.27.Anio1">M_Impuestos_PobSimilar_2!$T$28</definedName>
    <definedName name="Impu.IVTMBus3.PobSim.28.Anio1">M_Impuestos_PobSimilar_2!$T$29</definedName>
    <definedName name="Impu.IVTMBus3.PobSim.29.Anio1">M_Impuestos_PobSimilar_2!$T$30</definedName>
    <definedName name="Impu.IVTMBus3.PobSim.3.Anio1">M_Impuestos_PobSimilar_2!$T$4</definedName>
    <definedName name="Impu.IVTMBus3.PobSim.30.Anio1">M_Impuestos_PobSimilar_2!$T$31</definedName>
    <definedName name="Impu.IVTMBus3.PobSim.31.Anio1">M_Impuestos_PobSimilar_2!$T$32</definedName>
    <definedName name="Impu.IVTMBus3.PobSim.32.Anio1">M_Impuestos_PobSimilar_2!$T$33</definedName>
    <definedName name="Impu.IVTMBus3.PobSim.33.Anio1">M_Impuestos_PobSimilar_2!$T$34</definedName>
    <definedName name="Impu.IVTMBus3.PobSim.34.Anio1">M_Impuestos_PobSimilar_2!$T$35</definedName>
    <definedName name="Impu.IVTMBus3.PobSim.35.Anio1">M_Impuestos_PobSimilar_2!$T$36</definedName>
    <definedName name="Impu.IVTMBus3.PobSim.36.Anio1">M_Impuestos_PobSimilar_2!$T$37</definedName>
    <definedName name="Impu.IVTMBus3.PobSim.37.Anio1">M_Impuestos_PobSimilar_2!$T$38</definedName>
    <definedName name="Impu.IVTMBus3.PobSim.38.Anio1">M_Impuestos_PobSimilar_2!$T$39</definedName>
    <definedName name="Impu.IVTMBus3.PobSim.39.Anio1">M_Impuestos_PobSimilar_2!$T$40</definedName>
    <definedName name="Impu.IVTMBus3.PobSim.4.Anio1">M_Impuestos_PobSimilar_2!$T$5</definedName>
    <definedName name="Impu.IVTMBus3.PobSim.40.Anio1">M_Impuestos_PobSimilar_2!$T$41</definedName>
    <definedName name="Impu.IVTMBus3.PobSim.41.Anio1">M_Impuestos_PobSimilar_2!$T$42</definedName>
    <definedName name="Impu.IVTMBus3.PobSim.42.Anio1">M_Impuestos_PobSimilar_2!$T$43</definedName>
    <definedName name="Impu.IVTMBus3.PobSim.43.Anio1">M_Impuestos_PobSimilar_2!$T$44</definedName>
    <definedName name="Impu.IVTMBus3.PobSim.44.Anio1">M_Impuestos_PobSimilar_2!$T$45</definedName>
    <definedName name="Impu.IVTMBus3.PobSim.45.Anio1">M_Impuestos_PobSimilar_2!$T$46</definedName>
    <definedName name="Impu.IVTMBus3.PobSim.46.Anio1">M_Impuestos_PobSimilar_2!$T$47</definedName>
    <definedName name="Impu.IVTMBus3.PobSim.47.Anio1">M_Impuestos_PobSimilar_2!$T$48</definedName>
    <definedName name="Impu.IVTMBus3.PobSim.48.Anio1">M_Impuestos_PobSimilar_2!$T$49</definedName>
    <definedName name="Impu.IVTMBus3.PobSim.49.Anio1">M_Impuestos_PobSimilar_2!$T$50</definedName>
    <definedName name="Impu.IVTMBus3.PobSim.5.Anio1">M_Impuestos_PobSimilar_2!$T$6</definedName>
    <definedName name="Impu.IVTMBus3.PobSim.50.Anio1">M_Impuestos_PobSimilar_2!$T$51</definedName>
    <definedName name="Impu.IVTMBus3.PobSim.51.Anio1">M_Impuestos_PobSimilar_2!$T$52</definedName>
    <definedName name="Impu.IVTMBus3.PobSim.52.Anio1">M_Impuestos_PobSimilar_2!$T$53</definedName>
    <definedName name="Impu.IVTMBus3.PobSim.53.Anio1">M_Impuestos_PobSimilar_2!$T$54</definedName>
    <definedName name="Impu.IVTMBus3.PobSim.54.Anio1">M_Impuestos_PobSimilar_2!$T$55</definedName>
    <definedName name="Impu.IVTMBus3.PobSim.55.Anio1">M_Impuestos_PobSimilar_2!$T$56</definedName>
    <definedName name="Impu.IVTMBus3.PobSim.56.Anio1">M_Impuestos_PobSimilar_2!$T$57</definedName>
    <definedName name="Impu.IVTMBus3.PobSim.57.Anio1">M_Impuestos_PobSimilar_2!$T$58</definedName>
    <definedName name="Impu.IVTMBus3.PobSim.58.Anio1">M_Impuestos_PobSimilar_2!$T$59</definedName>
    <definedName name="Impu.IVTMBus3.PobSim.6.Anio1">M_Impuestos_PobSimilar_2!$T$7</definedName>
    <definedName name="Impu.IVTMBus3.PobSim.7.Anio1">M_Impuestos_PobSimilar_2!$T$8</definedName>
    <definedName name="Impu.IVTMBus3.PobSim.8.Anio1">M_Impuestos_PobSimilar_2!$T$9</definedName>
    <definedName name="Impu.IVTMBus3.PobSim.9.Anio1">M_Impuestos_PobSimilar_2!$T$10</definedName>
    <definedName name="Impu.IVTMCamion.PobSim.1.Anio1">M_Impuestos_PobSimilar_2!$U$2</definedName>
    <definedName name="Impu.IVTMCamion.PobSim.10.Anio1">M_Impuestos_PobSimilar_2!$U$11</definedName>
    <definedName name="Impu.IVTMCamion.PobSim.100.Anio1">M_Impuestos_PobSimilar_2!$U$101</definedName>
    <definedName name="Impu.IVTMCamion.PobSim.11.Anio1">M_Impuestos_PobSimilar_2!$U$12</definedName>
    <definedName name="Impu.IVTMCamion.PobSim.12.Anio1">M_Impuestos_PobSimilar_2!$U$13</definedName>
    <definedName name="Impu.IVTMCamion.PobSim.13.Anio1">M_Impuestos_PobSimilar_2!$U$14</definedName>
    <definedName name="Impu.IVTMCamion.PobSim.14.Anio1">M_Impuestos_PobSimilar_2!$U$15</definedName>
    <definedName name="Impu.IVTMCamion.PobSim.15.Anio1">M_Impuestos_PobSimilar_2!$U$16</definedName>
    <definedName name="Impu.IVTMCamion.PobSim.16.Anio1">M_Impuestos_PobSimilar_2!$U$17</definedName>
    <definedName name="Impu.IVTMCamion.PobSim.17.Anio1">M_Impuestos_PobSimilar_2!$U$18</definedName>
    <definedName name="Impu.IVTMCamion.PobSim.18.Anio1">M_Impuestos_PobSimilar_2!$U$19</definedName>
    <definedName name="Impu.IVTMCamion.PobSim.19.Anio1">M_Impuestos_PobSimilar_2!$U$20</definedName>
    <definedName name="Impu.IVTMCamion.PobSim.2.Anio1">M_Impuestos_PobSimilar_2!$U$3</definedName>
    <definedName name="Impu.IVTMCamion.PobSim.20.Anio1">M_Impuestos_PobSimilar_2!$U$21</definedName>
    <definedName name="Impu.IVTMCamion.PobSim.21.Anio1">M_Impuestos_PobSimilar_2!$U$22</definedName>
    <definedName name="Impu.IVTMCamion.PobSim.22.Anio1">M_Impuestos_PobSimilar_2!$U$23</definedName>
    <definedName name="Impu.IVTMCamion.PobSim.23.Anio1">M_Impuestos_PobSimilar_2!$U$24</definedName>
    <definedName name="Impu.IVTMCamion.PobSim.24.Anio1">M_Impuestos_PobSimilar_2!$U$25</definedName>
    <definedName name="Impu.IVTMCamion.PobSim.25.Anio1">M_Impuestos_PobSimilar_2!$U$26</definedName>
    <definedName name="Impu.IVTMCamion.PobSim.26.Anio1">M_Impuestos_PobSimilar_2!$U$27</definedName>
    <definedName name="Impu.IVTMCamion.PobSim.27.Anio1">M_Impuestos_PobSimilar_2!$U$28</definedName>
    <definedName name="Impu.IVTMCamion.PobSim.28.Anio1">M_Impuestos_PobSimilar_2!$U$29</definedName>
    <definedName name="Impu.IVTMCamion.PobSim.29.Anio1">M_Impuestos_PobSimilar_2!$U$30</definedName>
    <definedName name="Impu.IVTMCamion.PobSim.3.Anio1">M_Impuestos_PobSimilar_2!$U$4</definedName>
    <definedName name="Impu.IVTMCamion.PobSim.30.Anio1">M_Impuestos_PobSimilar_2!$U$31</definedName>
    <definedName name="Impu.IVTMCamion.PobSim.31.Anio1">M_Impuestos_PobSimilar_2!$U$32</definedName>
    <definedName name="Impu.IVTMCamion.PobSim.32.Anio1">M_Impuestos_PobSimilar_2!$U$33</definedName>
    <definedName name="Impu.IVTMCamion.PobSim.33.Anio1">M_Impuestos_PobSimilar_2!$U$34</definedName>
    <definedName name="Impu.IVTMCamion.PobSim.34.Anio1">M_Impuestos_PobSimilar_2!$U$35</definedName>
    <definedName name="Impu.IVTMCamion.PobSim.35.Anio1">M_Impuestos_PobSimilar_2!$U$36</definedName>
    <definedName name="Impu.IVTMCamion.PobSim.36.Anio1">M_Impuestos_PobSimilar_2!$U$37</definedName>
    <definedName name="Impu.IVTMCamion.PobSim.37.Anio1">M_Impuestos_PobSimilar_2!$U$38</definedName>
    <definedName name="Impu.IVTMCamion.PobSim.38.Anio1">M_Impuestos_PobSimilar_2!$U$39</definedName>
    <definedName name="Impu.IVTMCamion.PobSim.39.Anio1">M_Impuestos_PobSimilar_2!$U$40</definedName>
    <definedName name="Impu.IVTMCamion.PobSim.4.Anio1">M_Impuestos_PobSimilar_2!$U$5</definedName>
    <definedName name="Impu.IVTMCamion.PobSim.40.Anio1">M_Impuestos_PobSimilar_2!$U$41</definedName>
    <definedName name="Impu.IVTMCamion.PobSim.41.Anio1">M_Impuestos_PobSimilar_2!$U$42</definedName>
    <definedName name="Impu.IVTMCamion.PobSim.42.Anio1">M_Impuestos_PobSimilar_2!$U$43</definedName>
    <definedName name="Impu.IVTMCamion.PobSim.43.Anio1">M_Impuestos_PobSimilar_2!$U$44</definedName>
    <definedName name="Impu.IVTMCamion.PobSim.44.Anio1">M_Impuestos_PobSimilar_2!$U$45</definedName>
    <definedName name="Impu.IVTMCamion.PobSim.45.Anio1">M_Impuestos_PobSimilar_2!$U$46</definedName>
    <definedName name="Impu.IVTMCamion.PobSim.46.Anio1">M_Impuestos_PobSimilar_2!$U$47</definedName>
    <definedName name="Impu.IVTMCamion.PobSim.47.Anio1">M_Impuestos_PobSimilar_2!$U$48</definedName>
    <definedName name="Impu.IVTMCamion.PobSim.48.Anio1">M_Impuestos_PobSimilar_2!$U$49</definedName>
    <definedName name="Impu.IVTMCamion.PobSim.49.Anio1">M_Impuestos_PobSimilar_2!$U$50</definedName>
    <definedName name="Impu.IVTMCamion.PobSim.5.Anio1">M_Impuestos_PobSimilar_2!$U$6</definedName>
    <definedName name="Impu.IVTMCamion.PobSim.50.Anio1">M_Impuestos_PobSimilar_2!$U$51</definedName>
    <definedName name="Impu.IVTMCamion.PobSim.51.Anio1">M_Impuestos_PobSimilar_2!$U$52</definedName>
    <definedName name="Impu.IVTMCamion.PobSim.52.Anio1">M_Impuestos_PobSimilar_2!$U$53</definedName>
    <definedName name="Impu.IVTMCamion.PobSim.53.Anio1">M_Impuestos_PobSimilar_2!$U$54</definedName>
    <definedName name="Impu.IVTMCamion.PobSim.54.Anio1">M_Impuestos_PobSimilar_2!$U$55</definedName>
    <definedName name="Impu.IVTMCamion.PobSim.55.Anio1">M_Impuestos_PobSimilar_2!$U$56</definedName>
    <definedName name="Impu.IVTMCamion.PobSim.56.Anio1">M_Impuestos_PobSimilar_2!$U$57</definedName>
    <definedName name="Impu.IVTMCamion.PobSim.57.Anio1">M_Impuestos_PobSimilar_2!$U$58</definedName>
    <definedName name="Impu.IVTMCamion.PobSim.58.Anio1">M_Impuestos_PobSimilar_2!$U$59</definedName>
    <definedName name="Impu.IVTMCamion.PobSim.6.Anio1">M_Impuestos_PobSimilar_2!$U$7</definedName>
    <definedName name="Impu.IVTMCamion.PobSim.7.Anio1">M_Impuestos_PobSimilar_2!$U$8</definedName>
    <definedName name="Impu.IVTMCamion.PobSim.8.Anio1">M_Impuestos_PobSimilar_2!$U$9</definedName>
    <definedName name="Impu.IVTMCamion.PobSim.9.Anio1">M_Impuestos_PobSimilar_2!$U$10</definedName>
    <definedName name="Impu.IVTMCamion2.PobSim.1.Anio1">M_Impuestos_PobSimilar_2!$V$2</definedName>
    <definedName name="Impu.IVTMCamion2.PobSim.10.Anio1">M_Impuestos_PobSimilar_2!$V$11</definedName>
    <definedName name="Impu.IVTMCamion2.PobSim.100.Anio1">M_Impuestos_PobSimilar_2!$V$101</definedName>
    <definedName name="Impu.IVTMCamion2.PobSim.11.Anio1">M_Impuestos_PobSimilar_2!$V$12</definedName>
    <definedName name="Impu.IVTMCamion2.PobSim.12.Anio1">M_Impuestos_PobSimilar_2!$V$13</definedName>
    <definedName name="Impu.IVTMCamion2.PobSim.13.Anio1">M_Impuestos_PobSimilar_2!$V$14</definedName>
    <definedName name="Impu.IVTMCamion2.PobSim.14.Anio1">M_Impuestos_PobSimilar_2!$V$15</definedName>
    <definedName name="Impu.IVTMCamion2.PobSim.15.Anio1">M_Impuestos_PobSimilar_2!$V$16</definedName>
    <definedName name="Impu.IVTMCamion2.PobSim.16.Anio1">M_Impuestos_PobSimilar_2!$V$17</definedName>
    <definedName name="Impu.IVTMCamion2.PobSim.17.Anio1">M_Impuestos_PobSimilar_2!$V$18</definedName>
    <definedName name="Impu.IVTMCamion2.PobSim.18.Anio1">M_Impuestos_PobSimilar_2!$V$19</definedName>
    <definedName name="Impu.IVTMCamion2.PobSim.19.Anio1">M_Impuestos_PobSimilar_2!$V$20</definedName>
    <definedName name="Impu.IVTMCamion2.PobSim.2.Anio1">M_Impuestos_PobSimilar_2!$V$3</definedName>
    <definedName name="Impu.IVTMCamion2.PobSim.20.Anio1">M_Impuestos_PobSimilar_2!$V$21</definedName>
    <definedName name="Impu.IVTMCamion2.PobSim.21.Anio1">M_Impuestos_PobSimilar_2!$V$22</definedName>
    <definedName name="Impu.IVTMCamion2.PobSim.22.Anio1">M_Impuestos_PobSimilar_2!$V$23</definedName>
    <definedName name="Impu.IVTMCamion2.PobSim.23.Anio1">M_Impuestos_PobSimilar_2!$V$24</definedName>
    <definedName name="Impu.IVTMCamion2.PobSim.24.Anio1">M_Impuestos_PobSimilar_2!$V$25</definedName>
    <definedName name="Impu.IVTMCamion2.PobSim.25.Anio1">M_Impuestos_PobSimilar_2!$V$26</definedName>
    <definedName name="Impu.IVTMCamion2.PobSim.26.Anio1">M_Impuestos_PobSimilar_2!$V$27</definedName>
    <definedName name="Impu.IVTMCamion2.PobSim.27.Anio1">M_Impuestos_PobSimilar_2!$V$28</definedName>
    <definedName name="Impu.IVTMCamion2.PobSim.28.Anio1">M_Impuestos_PobSimilar_2!$V$29</definedName>
    <definedName name="Impu.IVTMCamion2.PobSim.29.Anio1">M_Impuestos_PobSimilar_2!$V$30</definedName>
    <definedName name="Impu.IVTMCamion2.PobSim.3.Anio1">M_Impuestos_PobSimilar_2!$V$4</definedName>
    <definedName name="Impu.IVTMCamion2.PobSim.30.Anio1">M_Impuestos_PobSimilar_2!$V$31</definedName>
    <definedName name="Impu.IVTMCamion2.PobSim.31.Anio1">M_Impuestos_PobSimilar_2!$V$32</definedName>
    <definedName name="Impu.IVTMCamion2.PobSim.32.Anio1">M_Impuestos_PobSimilar_2!$V$33</definedName>
    <definedName name="Impu.IVTMCamion2.PobSim.33.Anio1">M_Impuestos_PobSimilar_2!$V$34</definedName>
    <definedName name="Impu.IVTMCamion2.PobSim.34.Anio1">M_Impuestos_PobSimilar_2!$V$35</definedName>
    <definedName name="Impu.IVTMCamion2.PobSim.35.Anio1">M_Impuestos_PobSimilar_2!$V$36</definedName>
    <definedName name="Impu.IVTMCamion2.PobSim.36.Anio1">M_Impuestos_PobSimilar_2!$V$37</definedName>
    <definedName name="Impu.IVTMCamion2.PobSim.37.Anio1">M_Impuestos_PobSimilar_2!$V$38</definedName>
    <definedName name="Impu.IVTMCamion2.PobSim.38.Anio1">M_Impuestos_PobSimilar_2!$V$39</definedName>
    <definedName name="Impu.IVTMCamion2.PobSim.39.Anio1">M_Impuestos_PobSimilar_2!$V$40</definedName>
    <definedName name="Impu.IVTMCamion2.PobSim.4.Anio1">M_Impuestos_PobSimilar_2!$V$5</definedName>
    <definedName name="Impu.IVTMCamion2.PobSim.40.Anio1">M_Impuestos_PobSimilar_2!$V$41</definedName>
    <definedName name="Impu.IVTMCamion2.PobSim.41.Anio1">M_Impuestos_PobSimilar_2!$V$42</definedName>
    <definedName name="Impu.IVTMCamion2.PobSim.42.Anio1">M_Impuestos_PobSimilar_2!$V$43</definedName>
    <definedName name="Impu.IVTMCamion2.PobSim.43.Anio1">M_Impuestos_PobSimilar_2!$V$44</definedName>
    <definedName name="Impu.IVTMCamion2.PobSim.44.Anio1">M_Impuestos_PobSimilar_2!$V$45</definedName>
    <definedName name="Impu.IVTMCamion2.PobSim.45.Anio1">M_Impuestos_PobSimilar_2!$V$46</definedName>
    <definedName name="Impu.IVTMCamion2.PobSim.46.Anio1">M_Impuestos_PobSimilar_2!$V$47</definedName>
    <definedName name="Impu.IVTMCamion2.PobSim.47.Anio1">M_Impuestos_PobSimilar_2!$V$48</definedName>
    <definedName name="Impu.IVTMCamion2.PobSim.48.Anio1">M_Impuestos_PobSimilar_2!$V$49</definedName>
    <definedName name="Impu.IVTMCamion2.PobSim.49.Anio1">M_Impuestos_PobSimilar_2!$V$50</definedName>
    <definedName name="Impu.IVTMCamion2.PobSim.5.Anio1">M_Impuestos_PobSimilar_2!$V$6</definedName>
    <definedName name="Impu.IVTMCamion2.PobSim.50.Anio1">M_Impuestos_PobSimilar_2!$V$51</definedName>
    <definedName name="Impu.IVTMCamion2.PobSim.51.Anio1">M_Impuestos_PobSimilar_2!$V$52</definedName>
    <definedName name="Impu.IVTMCamion2.PobSim.52.Anio1">M_Impuestos_PobSimilar_2!$V$53</definedName>
    <definedName name="Impu.IVTMCamion2.PobSim.53.Anio1">M_Impuestos_PobSimilar_2!$V$54</definedName>
    <definedName name="Impu.IVTMCamion2.PobSim.54.Anio1">M_Impuestos_PobSimilar_2!$V$55</definedName>
    <definedName name="Impu.IVTMCamion2.PobSim.55.Anio1">M_Impuestos_PobSimilar_2!$V$56</definedName>
    <definedName name="Impu.IVTMCamion2.PobSim.56.Anio1">M_Impuestos_PobSimilar_2!$V$57</definedName>
    <definedName name="Impu.IVTMCamion2.PobSim.57.Anio1">M_Impuestos_PobSimilar_2!$V$58</definedName>
    <definedName name="Impu.IVTMCamion2.PobSim.58.Anio1">M_Impuestos_PobSimilar_2!$V$59</definedName>
    <definedName name="Impu.IVTMCamion2.PobSim.6.Anio1">M_Impuestos_PobSimilar_2!$V$7</definedName>
    <definedName name="Impu.IVTMCamion2.PobSim.7.Anio1">M_Impuestos_PobSimilar_2!$V$8</definedName>
    <definedName name="Impu.IVTMCamion2.PobSim.8.Anio1">M_Impuestos_PobSimilar_2!$V$9</definedName>
    <definedName name="Impu.IVTMCamion2.PobSim.9.Anio1">M_Impuestos_PobSimilar_2!$V$10</definedName>
    <definedName name="Impu.IVTMCamion3.PobSim.1.Anio1">M_Impuestos_PobSimilar_2!$W$2</definedName>
    <definedName name="Impu.IVTMCamion3.PobSim.10.Anio1">M_Impuestos_PobSimilar_2!$W$11</definedName>
    <definedName name="Impu.IVTMCamion3.PobSim.100.Anio1">M_Impuestos_PobSimilar_2!$W$101</definedName>
    <definedName name="Impu.IVTMCamion3.PobSim.11.Anio1">M_Impuestos_PobSimilar_2!$W$12</definedName>
    <definedName name="Impu.IVTMCamion3.PobSim.12.Anio1">M_Impuestos_PobSimilar_2!$W$13</definedName>
    <definedName name="Impu.IVTMCamion3.PobSim.13.Anio1">M_Impuestos_PobSimilar_2!$W$14</definedName>
    <definedName name="Impu.IVTMCamion3.PobSim.14.Anio1">M_Impuestos_PobSimilar_2!$W$15</definedName>
    <definedName name="Impu.IVTMCamion3.PobSim.15.Anio1">M_Impuestos_PobSimilar_2!$W$16</definedName>
    <definedName name="Impu.IVTMCamion3.PobSim.16.Anio1">M_Impuestos_PobSimilar_2!$W$17</definedName>
    <definedName name="Impu.IVTMCamion3.PobSim.17.Anio1">M_Impuestos_PobSimilar_2!$W$18</definedName>
    <definedName name="Impu.IVTMCamion3.PobSim.18.Anio1">M_Impuestos_PobSimilar_2!$W$19</definedName>
    <definedName name="Impu.IVTMCamion3.PobSim.19.Anio1">M_Impuestos_PobSimilar_2!$W$20</definedName>
    <definedName name="Impu.IVTMCamion3.PobSim.2.Anio1">M_Impuestos_PobSimilar_2!$W$3</definedName>
    <definedName name="Impu.IVTMCamion3.PobSim.20.Anio1">M_Impuestos_PobSimilar_2!$W$21</definedName>
    <definedName name="Impu.IVTMCamion3.PobSim.21.Anio1">M_Impuestos_PobSimilar_2!$W$22</definedName>
    <definedName name="Impu.IVTMCamion3.PobSim.22.Anio1">M_Impuestos_PobSimilar_2!$W$23</definedName>
    <definedName name="Impu.IVTMCamion3.PobSim.23.Anio1">M_Impuestos_PobSimilar_2!$W$24</definedName>
    <definedName name="Impu.IVTMCamion3.PobSim.24.Anio1">M_Impuestos_PobSimilar_2!$W$25</definedName>
    <definedName name="Impu.IVTMCamion3.PobSim.25.Anio1">M_Impuestos_PobSimilar_2!$W$26</definedName>
    <definedName name="Impu.IVTMCamion3.PobSim.26.Anio1">M_Impuestos_PobSimilar_2!$W$27</definedName>
    <definedName name="Impu.IVTMCamion3.PobSim.27.Anio1">M_Impuestos_PobSimilar_2!$W$28</definedName>
    <definedName name="Impu.IVTMCamion3.PobSim.28.Anio1">M_Impuestos_PobSimilar_2!$W$29</definedName>
    <definedName name="Impu.IVTMCamion3.PobSim.29.Anio1">M_Impuestos_PobSimilar_2!$W$30</definedName>
    <definedName name="Impu.IVTMCamion3.PobSim.3.Anio1">M_Impuestos_PobSimilar_2!$W$4</definedName>
    <definedName name="Impu.IVTMCamion3.PobSim.30.Anio1">M_Impuestos_PobSimilar_2!$W$31</definedName>
    <definedName name="Impu.IVTMCamion3.PobSim.31.Anio1">M_Impuestos_PobSimilar_2!$W$32</definedName>
    <definedName name="Impu.IVTMCamion3.PobSim.32.Anio1">M_Impuestos_PobSimilar_2!$W$33</definedName>
    <definedName name="Impu.IVTMCamion3.PobSim.33.Anio1">M_Impuestos_PobSimilar_2!$W$34</definedName>
    <definedName name="Impu.IVTMCamion3.PobSim.34.Anio1">M_Impuestos_PobSimilar_2!$W$35</definedName>
    <definedName name="Impu.IVTMCamion3.PobSim.35.Anio1">M_Impuestos_PobSimilar_2!$W$36</definedName>
    <definedName name="Impu.IVTMCamion3.PobSim.36.Anio1">M_Impuestos_PobSimilar_2!$W$37</definedName>
    <definedName name="Impu.IVTMCamion3.PobSim.37.Anio1">M_Impuestos_PobSimilar_2!$W$38</definedName>
    <definedName name="Impu.IVTMCamion3.PobSim.38.Anio1">M_Impuestos_PobSimilar_2!$W$39</definedName>
    <definedName name="Impu.IVTMCamion3.PobSim.39.Anio1">M_Impuestos_PobSimilar_2!$W$40</definedName>
    <definedName name="Impu.IVTMCamion3.PobSim.4.Anio1">M_Impuestos_PobSimilar_2!$W$5</definedName>
    <definedName name="Impu.IVTMCamion3.PobSim.40.Anio1">M_Impuestos_PobSimilar_2!$W$41</definedName>
    <definedName name="Impu.IVTMCamion3.PobSim.41.Anio1">M_Impuestos_PobSimilar_2!$W$42</definedName>
    <definedName name="Impu.IVTMCamion3.PobSim.42.Anio1">M_Impuestos_PobSimilar_2!$W$43</definedName>
    <definedName name="Impu.IVTMCamion3.PobSim.43.Anio1">M_Impuestos_PobSimilar_2!$W$44</definedName>
    <definedName name="Impu.IVTMCamion3.PobSim.44.Anio1">M_Impuestos_PobSimilar_2!$W$45</definedName>
    <definedName name="Impu.IVTMCamion3.PobSim.45.Anio1">M_Impuestos_PobSimilar_2!$W$46</definedName>
    <definedName name="Impu.IVTMCamion3.PobSim.46.Anio1">M_Impuestos_PobSimilar_2!$W$47</definedName>
    <definedName name="Impu.IVTMCamion3.PobSim.47.Anio1">M_Impuestos_PobSimilar_2!$W$48</definedName>
    <definedName name="Impu.IVTMCamion3.PobSim.48.Anio1">M_Impuestos_PobSimilar_2!$W$49</definedName>
    <definedName name="Impu.IVTMCamion3.PobSim.49.Anio1">M_Impuestos_PobSimilar_2!$W$50</definedName>
    <definedName name="Impu.IVTMCamion3.PobSim.5.Anio1">M_Impuestos_PobSimilar_2!$W$6</definedName>
    <definedName name="Impu.IVTMCamion3.PobSim.50.Anio1">M_Impuestos_PobSimilar_2!$W$51</definedName>
    <definedName name="Impu.IVTMCamion3.PobSim.51.Anio1">M_Impuestos_PobSimilar_2!$W$52</definedName>
    <definedName name="Impu.IVTMCamion3.PobSim.52.Anio1">M_Impuestos_PobSimilar_2!$W$53</definedName>
    <definedName name="Impu.IVTMCamion3.PobSim.53.Anio1">M_Impuestos_PobSimilar_2!$W$54</definedName>
    <definedName name="Impu.IVTMCamion3.PobSim.54.Anio1">M_Impuestos_PobSimilar_2!$W$55</definedName>
    <definedName name="Impu.IVTMCamion3.PobSim.55.Anio1">M_Impuestos_PobSimilar_2!$W$56</definedName>
    <definedName name="Impu.IVTMCamion3.PobSim.56.Anio1">M_Impuestos_PobSimilar_2!$W$57</definedName>
    <definedName name="Impu.IVTMCamion3.PobSim.57.Anio1">M_Impuestos_PobSimilar_2!$W$58</definedName>
    <definedName name="Impu.IVTMCamion3.PobSim.58.Anio1">M_Impuestos_PobSimilar_2!$W$59</definedName>
    <definedName name="Impu.IVTMCamion3.PobSim.6.Anio1">M_Impuestos_PobSimilar_2!$W$7</definedName>
    <definedName name="Impu.IVTMCamion3.PobSim.7.Anio1">M_Impuestos_PobSimilar_2!$W$8</definedName>
    <definedName name="Impu.IVTMCamion3.PobSim.8.Anio1">M_Impuestos_PobSimilar_2!$W$9</definedName>
    <definedName name="Impu.IVTMCamion3.PobSim.9.Anio1">M_Impuestos_PobSimilar_2!$W$10</definedName>
    <definedName name="Impu.IVTMCamion4.PobSim.1.Anio1">M_Impuestos_PobSimilar_2!$X$2</definedName>
    <definedName name="Impu.IVTMCamion4.PobSim.10.Anio1">M_Impuestos_PobSimilar_2!$X$11</definedName>
    <definedName name="Impu.IVTMCamion4.PobSim.100.Anio1">M_Impuestos_PobSimilar_2!$X$101</definedName>
    <definedName name="Impu.IVTMCamion4.PobSim.11.Anio1">M_Impuestos_PobSimilar_2!$X$12</definedName>
    <definedName name="Impu.IVTMCamion4.PobSim.12.Anio1">M_Impuestos_PobSimilar_2!$X$13</definedName>
    <definedName name="Impu.IVTMCamion4.PobSim.13.Anio1">M_Impuestos_PobSimilar_2!$X$14</definedName>
    <definedName name="Impu.IVTMCamion4.PobSim.14.Anio1">M_Impuestos_PobSimilar_2!$X$15</definedName>
    <definedName name="Impu.IVTMCamion4.PobSim.15.Anio1">M_Impuestos_PobSimilar_2!$X$16</definedName>
    <definedName name="Impu.IVTMCamion4.PobSim.16.Anio1">M_Impuestos_PobSimilar_2!$X$17</definedName>
    <definedName name="Impu.IVTMCamion4.PobSim.17.Anio1">M_Impuestos_PobSimilar_2!$X$18</definedName>
    <definedName name="Impu.IVTMCamion4.PobSim.18.Anio1">M_Impuestos_PobSimilar_2!$X$19</definedName>
    <definedName name="Impu.IVTMCamion4.PobSim.19.Anio1">M_Impuestos_PobSimilar_2!$X$20</definedName>
    <definedName name="Impu.IVTMCamion4.PobSim.2.Anio1">M_Impuestos_PobSimilar_2!$X$3</definedName>
    <definedName name="Impu.IVTMCamion4.PobSim.20.Anio1">M_Impuestos_PobSimilar_2!$X$21</definedName>
    <definedName name="Impu.IVTMCamion4.PobSim.21.Anio1">M_Impuestos_PobSimilar_2!$X$22</definedName>
    <definedName name="Impu.IVTMCamion4.PobSim.22.Anio1">M_Impuestos_PobSimilar_2!$X$23</definedName>
    <definedName name="Impu.IVTMCamion4.PobSim.23.Anio1">M_Impuestos_PobSimilar_2!$X$24</definedName>
    <definedName name="Impu.IVTMCamion4.PobSim.24.Anio1">M_Impuestos_PobSimilar_2!$X$25</definedName>
    <definedName name="Impu.IVTMCamion4.PobSim.25.Anio1">M_Impuestos_PobSimilar_2!$X$26</definedName>
    <definedName name="Impu.IVTMCamion4.PobSim.26.Anio1">M_Impuestos_PobSimilar_2!$X$27</definedName>
    <definedName name="Impu.IVTMCamion4.PobSim.27.Anio1">M_Impuestos_PobSimilar_2!$X$28</definedName>
    <definedName name="Impu.IVTMCamion4.PobSim.28.Anio1">M_Impuestos_PobSimilar_2!$X$29</definedName>
    <definedName name="Impu.IVTMCamion4.PobSim.29.Anio1">M_Impuestos_PobSimilar_2!$X$30</definedName>
    <definedName name="Impu.IVTMCamion4.PobSim.3.Anio1">M_Impuestos_PobSimilar_2!$X$4</definedName>
    <definedName name="Impu.IVTMCamion4.PobSim.30.Anio1">M_Impuestos_PobSimilar_2!$X$31</definedName>
    <definedName name="Impu.IVTMCamion4.PobSim.31.Anio1">M_Impuestos_PobSimilar_2!$X$32</definedName>
    <definedName name="Impu.IVTMCamion4.PobSim.32.Anio1">M_Impuestos_PobSimilar_2!$X$33</definedName>
    <definedName name="Impu.IVTMCamion4.PobSim.33.Anio1">M_Impuestos_PobSimilar_2!$X$34</definedName>
    <definedName name="Impu.IVTMCamion4.PobSim.34.Anio1">M_Impuestos_PobSimilar_2!$X$35</definedName>
    <definedName name="Impu.IVTMCamion4.PobSim.35.Anio1">M_Impuestos_PobSimilar_2!$X$36</definedName>
    <definedName name="Impu.IVTMCamion4.PobSim.36.Anio1">M_Impuestos_PobSimilar_2!$X$37</definedName>
    <definedName name="Impu.IVTMCamion4.PobSim.37.Anio1">M_Impuestos_PobSimilar_2!$X$38</definedName>
    <definedName name="Impu.IVTMCamion4.PobSim.38.Anio1">M_Impuestos_PobSimilar_2!$X$39</definedName>
    <definedName name="Impu.IVTMCamion4.PobSim.39.Anio1">M_Impuestos_PobSimilar_2!$X$40</definedName>
    <definedName name="Impu.IVTMCamion4.PobSim.4.Anio1">M_Impuestos_PobSimilar_2!$X$5</definedName>
    <definedName name="Impu.IVTMCamion4.PobSim.40.Anio1">M_Impuestos_PobSimilar_2!$X$41</definedName>
    <definedName name="Impu.IVTMCamion4.PobSim.41.Anio1">M_Impuestos_PobSimilar_2!$X$42</definedName>
    <definedName name="Impu.IVTMCamion4.PobSim.42.Anio1">M_Impuestos_PobSimilar_2!$X$43</definedName>
    <definedName name="Impu.IVTMCamion4.PobSim.43.Anio1">M_Impuestos_PobSimilar_2!$X$44</definedName>
    <definedName name="Impu.IVTMCamion4.PobSim.44.Anio1">M_Impuestos_PobSimilar_2!$X$45</definedName>
    <definedName name="Impu.IVTMCamion4.PobSim.45.Anio1">M_Impuestos_PobSimilar_2!$X$46</definedName>
    <definedName name="Impu.IVTMCamion4.PobSim.46.Anio1">M_Impuestos_PobSimilar_2!$X$47</definedName>
    <definedName name="Impu.IVTMCamion4.PobSim.47.Anio1">M_Impuestos_PobSimilar_2!$X$48</definedName>
    <definedName name="Impu.IVTMCamion4.PobSim.48.Anio1">M_Impuestos_PobSimilar_2!$X$49</definedName>
    <definedName name="Impu.IVTMCamion4.PobSim.49.Anio1">M_Impuestos_PobSimilar_2!$X$50</definedName>
    <definedName name="Impu.IVTMCamion4.PobSim.5.Anio1">M_Impuestos_PobSimilar_2!$X$6</definedName>
    <definedName name="Impu.IVTMCamion4.PobSim.50.Anio1">M_Impuestos_PobSimilar_2!$X$51</definedName>
    <definedName name="Impu.IVTMCamion4.PobSim.51.Anio1">M_Impuestos_PobSimilar_2!$X$52</definedName>
    <definedName name="Impu.IVTMCamion4.PobSim.52.Anio1">M_Impuestos_PobSimilar_2!$X$53</definedName>
    <definedName name="Impu.IVTMCamion4.PobSim.53.Anio1">M_Impuestos_PobSimilar_2!$X$54</definedName>
    <definedName name="Impu.IVTMCamion4.PobSim.54.Anio1">M_Impuestos_PobSimilar_2!$X$55</definedName>
    <definedName name="Impu.IVTMCamion4.PobSim.55.Anio1">M_Impuestos_PobSimilar_2!$X$56</definedName>
    <definedName name="Impu.IVTMCamion4.PobSim.56.Anio1">M_Impuestos_PobSimilar_2!$X$57</definedName>
    <definedName name="Impu.IVTMCamion4.PobSim.57.Anio1">M_Impuestos_PobSimilar_2!$X$58</definedName>
    <definedName name="Impu.IVTMCamion4.PobSim.58.Anio1">M_Impuestos_PobSimilar_2!$X$59</definedName>
    <definedName name="Impu.IVTMCamion4.PobSim.6.Anio1">M_Impuestos_PobSimilar_2!$X$7</definedName>
    <definedName name="Impu.IVTMCamion4.PobSim.7.Anio1">M_Impuestos_PobSimilar_2!$X$8</definedName>
    <definedName name="Impu.IVTMCamion4.PobSim.8.Anio1">M_Impuestos_PobSimilar_2!$X$9</definedName>
    <definedName name="Impu.IVTMCamion4.PobSim.9.Anio1">M_Impuestos_PobSimilar_2!$X$10</definedName>
    <definedName name="Impu.IVTMMoto.PobSim.1.Anio1">M_Impuestos_PobSimilar_2!$AE$2</definedName>
    <definedName name="Impu.IVTMMoto.PobSim.10.Anio1">M_Impuestos_PobSimilar_2!$AE$11</definedName>
    <definedName name="Impu.IVTMMoto.PobSim.100.Anio1">M_Impuestos_PobSimilar_2!$AE$101</definedName>
    <definedName name="Impu.IVTMMoto.PobSim.11.Anio1">M_Impuestos_PobSimilar_2!$AE$12</definedName>
    <definedName name="Impu.IVTMMoto.PobSim.12.Anio1">M_Impuestos_PobSimilar_2!$AE$13</definedName>
    <definedName name="Impu.IVTMMoto.PobSim.13.Anio1">M_Impuestos_PobSimilar_2!$AE$14</definedName>
    <definedName name="Impu.IVTMMoto.PobSim.14.Anio1">M_Impuestos_PobSimilar_2!$AE$15</definedName>
    <definedName name="Impu.IVTMMoto.PobSim.15.Anio1">M_Impuestos_PobSimilar_2!$AE$16</definedName>
    <definedName name="Impu.IVTMMoto.PobSim.16.Anio1">M_Impuestos_PobSimilar_2!$AE$17</definedName>
    <definedName name="Impu.IVTMMoto.PobSim.17.Anio1">M_Impuestos_PobSimilar_2!$AE$18</definedName>
    <definedName name="Impu.IVTMMoto.PobSim.18.Anio1">M_Impuestos_PobSimilar_2!$AE$19</definedName>
    <definedName name="Impu.IVTMMoto.PobSim.19.Anio1">M_Impuestos_PobSimilar_2!$AE$20</definedName>
    <definedName name="Impu.IVTMMoto.PobSim.2.Anio1">M_Impuestos_PobSimilar_2!$AE$3</definedName>
    <definedName name="Impu.IVTMMoto.PobSim.20.Anio1">M_Impuestos_PobSimilar_2!$AE$21</definedName>
    <definedName name="Impu.IVTMMoto.PobSim.21.Anio1">M_Impuestos_PobSimilar_2!$AE$22</definedName>
    <definedName name="Impu.IVTMMoto.PobSim.22.Anio1">M_Impuestos_PobSimilar_2!$AE$23</definedName>
    <definedName name="Impu.IVTMMoto.PobSim.23.Anio1">M_Impuestos_PobSimilar_2!$AE$24</definedName>
    <definedName name="Impu.IVTMMoto.PobSim.24.Anio1">M_Impuestos_PobSimilar_2!$AE$25</definedName>
    <definedName name="Impu.IVTMMoto.PobSim.25.Anio1">M_Impuestos_PobSimilar_2!$AE$26</definedName>
    <definedName name="Impu.IVTMMoto.PobSim.26.Anio1">M_Impuestos_PobSimilar_2!$AE$27</definedName>
    <definedName name="Impu.IVTMMoto.PobSim.27.Anio1">M_Impuestos_PobSimilar_2!$AE$28</definedName>
    <definedName name="Impu.IVTMMoto.PobSim.28.Anio1">M_Impuestos_PobSimilar_2!$AE$29</definedName>
    <definedName name="Impu.IVTMMoto.PobSim.29.Anio1">M_Impuestos_PobSimilar_2!$AE$30</definedName>
    <definedName name="Impu.IVTMMoto.PobSim.3.Anio1">M_Impuestos_PobSimilar_2!$AE$4</definedName>
    <definedName name="Impu.IVTMMoto.PobSim.30.Anio1">M_Impuestos_PobSimilar_2!$AE$31</definedName>
    <definedName name="Impu.IVTMMoto.PobSim.31.Anio1">M_Impuestos_PobSimilar_2!$AE$32</definedName>
    <definedName name="Impu.IVTMMoto.PobSim.32.Anio1">M_Impuestos_PobSimilar_2!$AE$33</definedName>
    <definedName name="Impu.IVTMMoto.PobSim.33.Anio1">M_Impuestos_PobSimilar_2!$AE$34</definedName>
    <definedName name="Impu.IVTMMoto.PobSim.34.Anio1">M_Impuestos_PobSimilar_2!$AE$35</definedName>
    <definedName name="Impu.IVTMMoto.PobSim.35.Anio1">M_Impuestos_PobSimilar_2!$AE$36</definedName>
    <definedName name="Impu.IVTMMoto.PobSim.36.Anio1">M_Impuestos_PobSimilar_2!$AE$37</definedName>
    <definedName name="Impu.IVTMMoto.PobSim.37.Anio1">M_Impuestos_PobSimilar_2!$AE$38</definedName>
    <definedName name="Impu.IVTMMoto.PobSim.38.Anio1">M_Impuestos_PobSimilar_2!$AE$39</definedName>
    <definedName name="Impu.IVTMMoto.PobSim.39.Anio1">M_Impuestos_PobSimilar_2!$AE$40</definedName>
    <definedName name="Impu.IVTMMoto.PobSim.4.Anio1">M_Impuestos_PobSimilar_2!$AE$5</definedName>
    <definedName name="Impu.IVTMMoto.PobSim.40.Anio1">M_Impuestos_PobSimilar_2!$AE$41</definedName>
    <definedName name="Impu.IVTMMoto.PobSim.41.Anio1">M_Impuestos_PobSimilar_2!$AE$42</definedName>
    <definedName name="Impu.IVTMMoto.PobSim.42.Anio1">M_Impuestos_PobSimilar_2!$AE$43</definedName>
    <definedName name="Impu.IVTMMoto.PobSim.43.Anio1">M_Impuestos_PobSimilar_2!$AE$44</definedName>
    <definedName name="Impu.IVTMMoto.PobSim.44.Anio1">M_Impuestos_PobSimilar_2!$AE$45</definedName>
    <definedName name="Impu.IVTMMoto.PobSim.45.Anio1">M_Impuestos_PobSimilar_2!$AE$46</definedName>
    <definedName name="Impu.IVTMMoto.PobSim.46.Anio1">M_Impuestos_PobSimilar_2!$AE$47</definedName>
    <definedName name="Impu.IVTMMoto.PobSim.47.Anio1">M_Impuestos_PobSimilar_2!$AE$48</definedName>
    <definedName name="Impu.IVTMMoto.PobSim.48.Anio1">M_Impuestos_PobSimilar_2!$AE$49</definedName>
    <definedName name="Impu.IVTMMoto.PobSim.49.Anio1">M_Impuestos_PobSimilar_2!$AE$50</definedName>
    <definedName name="Impu.IVTMMoto.PobSim.5.Anio1">M_Impuestos_PobSimilar_2!$AE$6</definedName>
    <definedName name="Impu.IVTMMoto.PobSim.50.Anio1">M_Impuestos_PobSimilar_2!$AE$51</definedName>
    <definedName name="Impu.IVTMMoto.PobSim.51.Anio1">M_Impuestos_PobSimilar_2!$AE$52</definedName>
    <definedName name="Impu.IVTMMoto.PobSim.52.Anio1">M_Impuestos_PobSimilar_2!$AE$53</definedName>
    <definedName name="Impu.IVTMMoto.PobSim.53.Anio1">M_Impuestos_PobSimilar_2!$AE$54</definedName>
    <definedName name="Impu.IVTMMoto.PobSim.54.Anio1">M_Impuestos_PobSimilar_2!$AE$55</definedName>
    <definedName name="Impu.IVTMMoto.PobSim.55.Anio1">M_Impuestos_PobSimilar_2!$AE$56</definedName>
    <definedName name="Impu.IVTMMoto.PobSim.56.Anio1">M_Impuestos_PobSimilar_2!$AE$57</definedName>
    <definedName name="Impu.IVTMMoto.PobSim.57.Anio1">M_Impuestos_PobSimilar_2!$AE$58</definedName>
    <definedName name="Impu.IVTMMoto.PobSim.58.Anio1">M_Impuestos_PobSimilar_2!$AE$59</definedName>
    <definedName name="Impu.IVTMMoto.PobSim.6.Anio1">M_Impuestos_PobSimilar_2!$AE$7</definedName>
    <definedName name="Impu.IVTMMoto.PobSim.7.Anio1">M_Impuestos_PobSimilar_2!$AE$8</definedName>
    <definedName name="Impu.IVTMMoto.PobSim.8.Anio1">M_Impuestos_PobSimilar_2!$AE$9</definedName>
    <definedName name="Impu.IVTMMoto.PobSim.9.Anio1">M_Impuestos_PobSimilar_2!$AE$10</definedName>
    <definedName name="Impu.IVTMMoto2.PobSim.1.Anio1">M_Impuestos_PobSimilar_2!$AF$2</definedName>
    <definedName name="Impu.IVTMMoto2.PobSim.10.Anio1">M_Impuestos_PobSimilar_2!$AF$11</definedName>
    <definedName name="Impu.IVTMMoto2.PobSim.100.Anio1">M_Impuestos_PobSimilar_2!$AF$101</definedName>
    <definedName name="Impu.IVTMMoto2.PobSim.11.Anio1">M_Impuestos_PobSimilar_2!$AF$12</definedName>
    <definedName name="Impu.IVTMMoto2.PobSim.12.Anio1">M_Impuestos_PobSimilar_2!$AF$13</definedName>
    <definedName name="Impu.IVTMMoto2.PobSim.13.Anio1">M_Impuestos_PobSimilar_2!$AF$14</definedName>
    <definedName name="Impu.IVTMMoto2.PobSim.14.Anio1">M_Impuestos_PobSimilar_2!$AF$15</definedName>
    <definedName name="Impu.IVTMMoto2.PobSim.15.Anio1">M_Impuestos_PobSimilar_2!$AF$16</definedName>
    <definedName name="Impu.IVTMMoto2.PobSim.16.Anio1">M_Impuestos_PobSimilar_2!$AF$17</definedName>
    <definedName name="Impu.IVTMMoto2.PobSim.17.Anio1">M_Impuestos_PobSimilar_2!$AF$18</definedName>
    <definedName name="Impu.IVTMMoto2.PobSim.18.Anio1">M_Impuestos_PobSimilar_2!$AF$19</definedName>
    <definedName name="Impu.IVTMMoto2.PobSim.19.Anio1">M_Impuestos_PobSimilar_2!$AF$20</definedName>
    <definedName name="Impu.IVTMMoto2.PobSim.2.Anio1">M_Impuestos_PobSimilar_2!$AF$3</definedName>
    <definedName name="Impu.IVTMMoto2.PobSim.20.Anio1">M_Impuestos_PobSimilar_2!$AF$21</definedName>
    <definedName name="Impu.IVTMMoto2.PobSim.21.Anio1">M_Impuestos_PobSimilar_2!$AF$22</definedName>
    <definedName name="Impu.IVTMMoto2.PobSim.22.Anio1">M_Impuestos_PobSimilar_2!$AF$23</definedName>
    <definedName name="Impu.IVTMMoto2.PobSim.23.Anio1">M_Impuestos_PobSimilar_2!$AF$24</definedName>
    <definedName name="Impu.IVTMMoto2.PobSim.24.Anio1">M_Impuestos_PobSimilar_2!$AF$25</definedName>
    <definedName name="Impu.IVTMMoto2.PobSim.25.Anio1">M_Impuestos_PobSimilar_2!$AF$26</definedName>
    <definedName name="Impu.IVTMMoto2.PobSim.26.Anio1">M_Impuestos_PobSimilar_2!$AF$27</definedName>
    <definedName name="Impu.IVTMMoto2.PobSim.27.Anio1">M_Impuestos_PobSimilar_2!$AF$28</definedName>
    <definedName name="Impu.IVTMMoto2.PobSim.28.Anio1">M_Impuestos_PobSimilar_2!$AF$29</definedName>
    <definedName name="Impu.IVTMMoto2.PobSim.29.Anio1">M_Impuestos_PobSimilar_2!$AF$30</definedName>
    <definedName name="Impu.IVTMMoto2.PobSim.3.Anio1">M_Impuestos_PobSimilar_2!$AF$4</definedName>
    <definedName name="Impu.IVTMMoto2.PobSim.30.Anio1">M_Impuestos_PobSimilar_2!$AF$31</definedName>
    <definedName name="Impu.IVTMMoto2.PobSim.31.Anio1">M_Impuestos_PobSimilar_2!$AF$32</definedName>
    <definedName name="Impu.IVTMMoto2.PobSim.32.Anio1">M_Impuestos_PobSimilar_2!$AF$33</definedName>
    <definedName name="Impu.IVTMMoto2.PobSim.33.Anio1">M_Impuestos_PobSimilar_2!$AF$34</definedName>
    <definedName name="Impu.IVTMMoto2.PobSim.34.Anio1">M_Impuestos_PobSimilar_2!$AF$35</definedName>
    <definedName name="Impu.IVTMMoto2.PobSim.35.Anio1">M_Impuestos_PobSimilar_2!$AF$36</definedName>
    <definedName name="Impu.IVTMMoto2.PobSim.36.Anio1">M_Impuestos_PobSimilar_2!$AF$37</definedName>
    <definedName name="Impu.IVTMMoto2.PobSim.37.Anio1">M_Impuestos_PobSimilar_2!$AF$38</definedName>
    <definedName name="Impu.IVTMMoto2.PobSim.38.Anio1">M_Impuestos_PobSimilar_2!$AF$39</definedName>
    <definedName name="Impu.IVTMMoto2.PobSim.39.Anio1">M_Impuestos_PobSimilar_2!$AF$40</definedName>
    <definedName name="Impu.IVTMMoto2.PobSim.4.Anio1">M_Impuestos_PobSimilar_2!$AF$5</definedName>
    <definedName name="Impu.IVTMMoto2.PobSim.40.Anio1">M_Impuestos_PobSimilar_2!$AF$41</definedName>
    <definedName name="Impu.IVTMMoto2.PobSim.41.Anio1">M_Impuestos_PobSimilar_2!$AF$42</definedName>
    <definedName name="Impu.IVTMMoto2.PobSim.42.Anio1">M_Impuestos_PobSimilar_2!$AF$43</definedName>
    <definedName name="Impu.IVTMMoto2.PobSim.43.Anio1">M_Impuestos_PobSimilar_2!$AF$44</definedName>
    <definedName name="Impu.IVTMMoto2.PobSim.44.Anio1">M_Impuestos_PobSimilar_2!$AF$45</definedName>
    <definedName name="Impu.IVTMMoto2.PobSim.45.Anio1">M_Impuestos_PobSimilar_2!$AF$46</definedName>
    <definedName name="Impu.IVTMMoto2.PobSim.46.Anio1">M_Impuestos_PobSimilar_2!$AF$47</definedName>
    <definedName name="Impu.IVTMMoto2.PobSim.47.Anio1">M_Impuestos_PobSimilar_2!$AF$48</definedName>
    <definedName name="Impu.IVTMMoto2.PobSim.48.Anio1">M_Impuestos_PobSimilar_2!$AF$49</definedName>
    <definedName name="Impu.IVTMMoto2.PobSim.49.Anio1">M_Impuestos_PobSimilar_2!$AF$50</definedName>
    <definedName name="Impu.IVTMMoto2.PobSim.5.Anio1">M_Impuestos_PobSimilar_2!$AF$6</definedName>
    <definedName name="Impu.IVTMMoto2.PobSim.50.Anio1">M_Impuestos_PobSimilar_2!$AF$51</definedName>
    <definedName name="Impu.IVTMMoto2.PobSim.51.Anio1">M_Impuestos_PobSimilar_2!$AF$52</definedName>
    <definedName name="Impu.IVTMMoto2.PobSim.52.Anio1">M_Impuestos_PobSimilar_2!$AF$53</definedName>
    <definedName name="Impu.IVTMMoto2.PobSim.53.Anio1">M_Impuestos_PobSimilar_2!$AF$54</definedName>
    <definedName name="Impu.IVTMMoto2.PobSim.54.Anio1">M_Impuestos_PobSimilar_2!$AF$55</definedName>
    <definedName name="Impu.IVTMMoto2.PobSim.55.Anio1">M_Impuestos_PobSimilar_2!$AF$56</definedName>
    <definedName name="Impu.IVTMMoto2.PobSim.56.Anio1">M_Impuestos_PobSimilar_2!$AF$57</definedName>
    <definedName name="Impu.IVTMMoto2.PobSim.57.Anio1">M_Impuestos_PobSimilar_2!$AF$58</definedName>
    <definedName name="Impu.IVTMMoto2.PobSim.58.Anio1">M_Impuestos_PobSimilar_2!$AF$59</definedName>
    <definedName name="Impu.IVTMMoto2.PobSim.6.Anio1">M_Impuestos_PobSimilar_2!$AF$7</definedName>
    <definedName name="Impu.IVTMMoto2.PobSim.7.Anio1">M_Impuestos_PobSimilar_2!$AF$8</definedName>
    <definedName name="Impu.IVTMMoto2.PobSim.8.Anio1">M_Impuestos_PobSimilar_2!$AF$9</definedName>
    <definedName name="Impu.IVTMMoto2.PobSim.9.Anio1">M_Impuestos_PobSimilar_2!$AF$10</definedName>
    <definedName name="Impu.IVTMMoto3.PobSim.1.Anio1">M_Impuestos_PobSimilar_2!$AG$2</definedName>
    <definedName name="Impu.IVTMMoto3.PobSim.10.Anio1">M_Impuestos_PobSimilar_2!$AG$11</definedName>
    <definedName name="Impu.IVTMMoto3.PobSim.100.Anio1">M_Impuestos_PobSimilar_2!$AG$101</definedName>
    <definedName name="Impu.IVTMMoto3.PobSim.11.Anio1">M_Impuestos_PobSimilar_2!$AG$12</definedName>
    <definedName name="Impu.IVTMMoto3.PobSim.12.Anio1">M_Impuestos_PobSimilar_2!$AG$13</definedName>
    <definedName name="Impu.IVTMMoto3.PobSim.13.Anio1">M_Impuestos_PobSimilar_2!$AG$14</definedName>
    <definedName name="Impu.IVTMMoto3.PobSim.14.Anio1">M_Impuestos_PobSimilar_2!$AG$15</definedName>
    <definedName name="Impu.IVTMMoto3.PobSim.15.Anio1">M_Impuestos_PobSimilar_2!$AG$16</definedName>
    <definedName name="Impu.IVTMMoto3.PobSim.16.Anio1">M_Impuestos_PobSimilar_2!$AG$17</definedName>
    <definedName name="Impu.IVTMMoto3.PobSim.17.Anio1">M_Impuestos_PobSimilar_2!$AG$18</definedName>
    <definedName name="Impu.IVTMMoto3.PobSim.18.Anio1">M_Impuestos_PobSimilar_2!$AG$19</definedName>
    <definedName name="Impu.IVTMMoto3.PobSim.19.Anio1">M_Impuestos_PobSimilar_2!$AG$20</definedName>
    <definedName name="Impu.IVTMMoto3.PobSim.2.Anio1">M_Impuestos_PobSimilar_2!$AG$3</definedName>
    <definedName name="Impu.IVTMMoto3.PobSim.20.Anio1">M_Impuestos_PobSimilar_2!$AG$21</definedName>
    <definedName name="Impu.IVTMMoto3.PobSim.21.Anio1">M_Impuestos_PobSimilar_2!$AG$22</definedName>
    <definedName name="Impu.IVTMMoto3.PobSim.22.Anio1">M_Impuestos_PobSimilar_2!$AG$23</definedName>
    <definedName name="Impu.IVTMMoto3.PobSim.23.Anio1">M_Impuestos_PobSimilar_2!$AG$24</definedName>
    <definedName name="Impu.IVTMMoto3.PobSim.24.Anio1">M_Impuestos_PobSimilar_2!$AG$25</definedName>
    <definedName name="Impu.IVTMMoto3.PobSim.25.Anio1">M_Impuestos_PobSimilar_2!$AG$26</definedName>
    <definedName name="Impu.IVTMMoto3.PobSim.26.Anio1">M_Impuestos_PobSimilar_2!$AG$27</definedName>
    <definedName name="Impu.IVTMMoto3.PobSim.27.Anio1">M_Impuestos_PobSimilar_2!$AG$28</definedName>
    <definedName name="Impu.IVTMMoto3.PobSim.28.Anio1">M_Impuestos_PobSimilar_2!$AG$29</definedName>
    <definedName name="Impu.IVTMMoto3.PobSim.29.Anio1">M_Impuestos_PobSimilar_2!$AG$30</definedName>
    <definedName name="Impu.IVTMMoto3.PobSim.3.Anio1">M_Impuestos_PobSimilar_2!$AG$4</definedName>
    <definedName name="Impu.IVTMMoto3.PobSim.30.Anio1">M_Impuestos_PobSimilar_2!$AG$31</definedName>
    <definedName name="Impu.IVTMMoto3.PobSim.31.Anio1">M_Impuestos_PobSimilar_2!$AG$32</definedName>
    <definedName name="Impu.IVTMMoto3.PobSim.32.Anio1">M_Impuestos_PobSimilar_2!$AG$33</definedName>
    <definedName name="Impu.IVTMMoto3.PobSim.33.Anio1">M_Impuestos_PobSimilar_2!$AG$34</definedName>
    <definedName name="Impu.IVTMMoto3.PobSim.34.Anio1">M_Impuestos_PobSimilar_2!$AG$35</definedName>
    <definedName name="Impu.IVTMMoto3.PobSim.35.Anio1">M_Impuestos_PobSimilar_2!$AG$36</definedName>
    <definedName name="Impu.IVTMMoto3.PobSim.36.Anio1">M_Impuestos_PobSimilar_2!$AG$37</definedName>
    <definedName name="Impu.IVTMMoto3.PobSim.37.Anio1">M_Impuestos_PobSimilar_2!$AG$38</definedName>
    <definedName name="Impu.IVTMMoto3.PobSim.38.Anio1">M_Impuestos_PobSimilar_2!$AG$39</definedName>
    <definedName name="Impu.IVTMMoto3.PobSim.39.Anio1">M_Impuestos_PobSimilar_2!$AG$40</definedName>
    <definedName name="Impu.IVTMMoto3.PobSim.4.Anio1">M_Impuestos_PobSimilar_2!$AG$5</definedName>
    <definedName name="Impu.IVTMMoto3.PobSim.40.Anio1">M_Impuestos_PobSimilar_2!$AG$41</definedName>
    <definedName name="Impu.IVTMMoto3.PobSim.41.Anio1">M_Impuestos_PobSimilar_2!$AG$42</definedName>
    <definedName name="Impu.IVTMMoto3.PobSim.42.Anio1">M_Impuestos_PobSimilar_2!$AG$43</definedName>
    <definedName name="Impu.IVTMMoto3.PobSim.43.Anio1">M_Impuestos_PobSimilar_2!$AG$44</definedName>
    <definedName name="Impu.IVTMMoto3.PobSim.44.Anio1">M_Impuestos_PobSimilar_2!$AG$45</definedName>
    <definedName name="Impu.IVTMMoto3.PobSim.45.Anio1">M_Impuestos_PobSimilar_2!$AG$46</definedName>
    <definedName name="Impu.IVTMMoto3.PobSim.46.Anio1">M_Impuestos_PobSimilar_2!$AG$47</definedName>
    <definedName name="Impu.IVTMMoto3.PobSim.47.Anio1">M_Impuestos_PobSimilar_2!$AG$48</definedName>
    <definedName name="Impu.IVTMMoto3.PobSim.48.Anio1">M_Impuestos_PobSimilar_2!$AG$49</definedName>
    <definedName name="Impu.IVTMMoto3.PobSim.49.Anio1">M_Impuestos_PobSimilar_2!$AG$50</definedName>
    <definedName name="Impu.IVTMMoto3.PobSim.5.Anio1">M_Impuestos_PobSimilar_2!$AG$6</definedName>
    <definedName name="Impu.IVTMMoto3.PobSim.50.Anio1">M_Impuestos_PobSimilar_2!$AG$51</definedName>
    <definedName name="Impu.IVTMMoto3.PobSim.51.Anio1">M_Impuestos_PobSimilar_2!$AG$52</definedName>
    <definedName name="Impu.IVTMMoto3.PobSim.52.Anio1">M_Impuestos_PobSimilar_2!$AG$53</definedName>
    <definedName name="Impu.IVTMMoto3.PobSim.53.Anio1">M_Impuestos_PobSimilar_2!$AG$54</definedName>
    <definedName name="Impu.IVTMMoto3.PobSim.54.Anio1">M_Impuestos_PobSimilar_2!$AG$55</definedName>
    <definedName name="Impu.IVTMMoto3.PobSim.55.Anio1">M_Impuestos_PobSimilar_2!$AG$56</definedName>
    <definedName name="Impu.IVTMMoto3.PobSim.56.Anio1">M_Impuestos_PobSimilar_2!$AG$57</definedName>
    <definedName name="Impu.IVTMMoto3.PobSim.57.Anio1">M_Impuestos_PobSimilar_2!$AG$58</definedName>
    <definedName name="Impu.IVTMMoto3.PobSim.58.Anio1">M_Impuestos_PobSimilar_2!$AG$59</definedName>
    <definedName name="Impu.IVTMMoto3.PobSim.6.Anio1">M_Impuestos_PobSimilar_2!$AG$7</definedName>
    <definedName name="Impu.IVTMMoto3.PobSim.7.Anio1">M_Impuestos_PobSimilar_2!$AG$8</definedName>
    <definedName name="Impu.IVTMMoto3.PobSim.8.Anio1">M_Impuestos_PobSimilar_2!$AG$9</definedName>
    <definedName name="Impu.IVTMMoto3.PobSim.9.Anio1">M_Impuestos_PobSimilar_2!$AG$10</definedName>
    <definedName name="Impu.IVTMMoto4.PobSim.1.Anio1">M_Impuestos_PobSimilar_2!$AH$2</definedName>
    <definedName name="Impu.IVTMMoto4.PobSim.10.Anio1">M_Impuestos_PobSimilar_2!$AH$11</definedName>
    <definedName name="Impu.IVTMMoto4.PobSim.100.Anio1">M_Impuestos_PobSimilar_2!$AH$101</definedName>
    <definedName name="Impu.IVTMMoto4.PobSim.11.Anio1">M_Impuestos_PobSimilar_2!$AH$12</definedName>
    <definedName name="Impu.IVTMMoto4.PobSim.12.Anio1">M_Impuestos_PobSimilar_2!$AH$13</definedName>
    <definedName name="Impu.IVTMMoto4.PobSim.13.Anio1">M_Impuestos_PobSimilar_2!$AH$14</definedName>
    <definedName name="Impu.IVTMMoto4.PobSim.14.Anio1">M_Impuestos_PobSimilar_2!$AH$15</definedName>
    <definedName name="Impu.IVTMMoto4.PobSim.15.Anio1">M_Impuestos_PobSimilar_2!$AH$16</definedName>
    <definedName name="Impu.IVTMMoto4.PobSim.16.Anio1">M_Impuestos_PobSimilar_2!$AH$17</definedName>
    <definedName name="Impu.IVTMMoto4.PobSim.17.Anio1">M_Impuestos_PobSimilar_2!$AH$18</definedName>
    <definedName name="Impu.IVTMMoto4.PobSim.18.Anio1">M_Impuestos_PobSimilar_2!$AH$19</definedName>
    <definedName name="Impu.IVTMMoto4.PobSim.19.Anio1">M_Impuestos_PobSimilar_2!$AH$20</definedName>
    <definedName name="Impu.IVTMMoto4.PobSim.2.Anio1">M_Impuestos_PobSimilar_2!$AH$3</definedName>
    <definedName name="Impu.IVTMMoto4.PobSim.20.Anio1">M_Impuestos_PobSimilar_2!$AH$21</definedName>
    <definedName name="Impu.IVTMMoto4.PobSim.21.Anio1">M_Impuestos_PobSimilar_2!$AH$22</definedName>
    <definedName name="Impu.IVTMMoto4.PobSim.22.Anio1">M_Impuestos_PobSimilar_2!$AH$23</definedName>
    <definedName name="Impu.IVTMMoto4.PobSim.23.Anio1">M_Impuestos_PobSimilar_2!$AH$24</definedName>
    <definedName name="Impu.IVTMMoto4.PobSim.24.Anio1">M_Impuestos_PobSimilar_2!$AH$25</definedName>
    <definedName name="Impu.IVTMMoto4.PobSim.25.Anio1">M_Impuestos_PobSimilar_2!$AH$26</definedName>
    <definedName name="Impu.IVTMMoto4.PobSim.26.Anio1">M_Impuestos_PobSimilar_2!$AH$27</definedName>
    <definedName name="Impu.IVTMMoto4.PobSim.27.Anio1">M_Impuestos_PobSimilar_2!$AH$28</definedName>
    <definedName name="Impu.IVTMMoto4.PobSim.28.Anio1">M_Impuestos_PobSimilar_2!$AH$29</definedName>
    <definedName name="Impu.IVTMMoto4.PobSim.29.Anio1">M_Impuestos_PobSimilar_2!$AH$30</definedName>
    <definedName name="Impu.IVTMMoto4.PobSim.3.Anio1">M_Impuestos_PobSimilar_2!$AH$4</definedName>
    <definedName name="Impu.IVTMMoto4.PobSim.30.Anio1">M_Impuestos_PobSimilar_2!$AH$31</definedName>
    <definedName name="Impu.IVTMMoto4.PobSim.31.Anio1">M_Impuestos_PobSimilar_2!$AH$32</definedName>
    <definedName name="Impu.IVTMMoto4.PobSim.32.Anio1">M_Impuestos_PobSimilar_2!$AH$33</definedName>
    <definedName name="Impu.IVTMMoto4.PobSim.33.Anio1">M_Impuestos_PobSimilar_2!$AH$34</definedName>
    <definedName name="Impu.IVTMMoto4.PobSim.34.Anio1">M_Impuestos_PobSimilar_2!$AH$35</definedName>
    <definedName name="Impu.IVTMMoto4.PobSim.35.Anio1">M_Impuestos_PobSimilar_2!$AH$36</definedName>
    <definedName name="Impu.IVTMMoto4.PobSim.36.Anio1">M_Impuestos_PobSimilar_2!$AH$37</definedName>
    <definedName name="Impu.IVTMMoto4.PobSim.37.Anio1">M_Impuestos_PobSimilar_2!$AH$38</definedName>
    <definedName name="Impu.IVTMMoto4.PobSim.38.Anio1">M_Impuestos_PobSimilar_2!$AH$39</definedName>
    <definedName name="Impu.IVTMMoto4.PobSim.39.Anio1">M_Impuestos_PobSimilar_2!$AH$40</definedName>
    <definedName name="Impu.IVTMMoto4.PobSim.4.Anio1">M_Impuestos_PobSimilar_2!$AH$5</definedName>
    <definedName name="Impu.IVTMMoto4.PobSim.40.Anio1">M_Impuestos_PobSimilar_2!$AH$41</definedName>
    <definedName name="Impu.IVTMMoto4.PobSim.41.Anio1">M_Impuestos_PobSimilar_2!$AH$42</definedName>
    <definedName name="Impu.IVTMMoto4.PobSim.42.Anio1">M_Impuestos_PobSimilar_2!$AH$43</definedName>
    <definedName name="Impu.IVTMMoto4.PobSim.43.Anio1">M_Impuestos_PobSimilar_2!$AH$44</definedName>
    <definedName name="Impu.IVTMMoto4.PobSim.44.Anio1">M_Impuestos_PobSimilar_2!$AH$45</definedName>
    <definedName name="Impu.IVTMMoto4.PobSim.45.Anio1">M_Impuestos_PobSimilar_2!$AH$46</definedName>
    <definedName name="Impu.IVTMMoto4.PobSim.46.Anio1">M_Impuestos_PobSimilar_2!$AH$47</definedName>
    <definedName name="Impu.IVTMMoto4.PobSim.47.Anio1">M_Impuestos_PobSimilar_2!$AH$48</definedName>
    <definedName name="Impu.IVTMMoto4.PobSim.48.Anio1">M_Impuestos_PobSimilar_2!$AH$49</definedName>
    <definedName name="Impu.IVTMMoto4.PobSim.49.Anio1">M_Impuestos_PobSimilar_2!$AH$50</definedName>
    <definedName name="Impu.IVTMMoto4.PobSim.5.Anio1">M_Impuestos_PobSimilar_2!$AH$6</definedName>
    <definedName name="Impu.IVTMMoto4.PobSim.50.Anio1">M_Impuestos_PobSimilar_2!$AH$51</definedName>
    <definedName name="Impu.IVTMMoto4.PobSim.51.Anio1">M_Impuestos_PobSimilar_2!$AH$52</definedName>
    <definedName name="Impu.IVTMMoto4.PobSim.52.Anio1">M_Impuestos_PobSimilar_2!$AH$53</definedName>
    <definedName name="Impu.IVTMMoto4.PobSim.53.Anio1">M_Impuestos_PobSimilar_2!$AH$54</definedName>
    <definedName name="Impu.IVTMMoto4.PobSim.54.Anio1">M_Impuestos_PobSimilar_2!$AH$55</definedName>
    <definedName name="Impu.IVTMMoto4.PobSim.55.Anio1">M_Impuestos_PobSimilar_2!$AH$56</definedName>
    <definedName name="Impu.IVTMMoto4.PobSim.56.Anio1">M_Impuestos_PobSimilar_2!$AH$57</definedName>
    <definedName name="Impu.IVTMMoto4.PobSim.57.Anio1">M_Impuestos_PobSimilar_2!$AH$58</definedName>
    <definedName name="Impu.IVTMMoto4.PobSim.58.Anio1">M_Impuestos_PobSimilar_2!$AH$59</definedName>
    <definedName name="Impu.IVTMMoto4.PobSim.6.Anio1">M_Impuestos_PobSimilar_2!$AH$7</definedName>
    <definedName name="Impu.IVTMMoto4.PobSim.7.Anio1">M_Impuestos_PobSimilar_2!$AH$8</definedName>
    <definedName name="Impu.IVTMMoto4.PobSim.8.Anio1">M_Impuestos_PobSimilar_2!$AH$9</definedName>
    <definedName name="Impu.IVTMMoto4.PobSim.9.Anio1">M_Impuestos_PobSimilar_2!$AH$10</definedName>
    <definedName name="Impu.IVTMMoto5.PobSim.1.Anio1">M_Impuestos_PobSimilar_2!$AI$2</definedName>
    <definedName name="Impu.IVTMMoto5.PobSim.10.Anio1">M_Impuestos_PobSimilar_2!$AI$11</definedName>
    <definedName name="Impu.IVTMMoto5.PobSim.100.Anio1">M_Impuestos_PobSimilar_2!$AI$101</definedName>
    <definedName name="Impu.IVTMMoto5.PobSim.11.Anio1">M_Impuestos_PobSimilar_2!$AI$12</definedName>
    <definedName name="Impu.IVTMMoto5.PobSim.12.Anio1">M_Impuestos_PobSimilar_2!$AI$13</definedName>
    <definedName name="Impu.IVTMMoto5.PobSim.13.Anio1">M_Impuestos_PobSimilar_2!$AI$14</definedName>
    <definedName name="Impu.IVTMMoto5.PobSim.14.Anio1">M_Impuestos_PobSimilar_2!$AI$15</definedName>
    <definedName name="Impu.IVTMMoto5.PobSim.15.Anio1">M_Impuestos_PobSimilar_2!$AI$16</definedName>
    <definedName name="Impu.IVTMMoto5.PobSim.16.Anio1">M_Impuestos_PobSimilar_2!$AI$17</definedName>
    <definedName name="Impu.IVTMMoto5.PobSim.17.Anio1">M_Impuestos_PobSimilar_2!$AI$18</definedName>
    <definedName name="Impu.IVTMMoto5.PobSim.18.Anio1">M_Impuestos_PobSimilar_2!$AI$19</definedName>
    <definedName name="Impu.IVTMMoto5.PobSim.19.Anio1">M_Impuestos_PobSimilar_2!$AI$20</definedName>
    <definedName name="Impu.IVTMMoto5.PobSim.2.Anio1">M_Impuestos_PobSimilar_2!$AI$3</definedName>
    <definedName name="Impu.IVTMMoto5.PobSim.20.Anio1">M_Impuestos_PobSimilar_2!$AI$21</definedName>
    <definedName name="Impu.IVTMMoto5.PobSim.21.Anio1">M_Impuestos_PobSimilar_2!$AI$22</definedName>
    <definedName name="Impu.IVTMMoto5.PobSim.22.Anio1">M_Impuestos_PobSimilar_2!$AI$23</definedName>
    <definedName name="Impu.IVTMMoto5.PobSim.23.Anio1">M_Impuestos_PobSimilar_2!$AI$24</definedName>
    <definedName name="Impu.IVTMMoto5.PobSim.24.Anio1">M_Impuestos_PobSimilar_2!$AI$25</definedName>
    <definedName name="Impu.IVTMMoto5.PobSim.25.Anio1">M_Impuestos_PobSimilar_2!$AI$26</definedName>
    <definedName name="Impu.IVTMMoto5.PobSim.26.Anio1">M_Impuestos_PobSimilar_2!$AI$27</definedName>
    <definedName name="Impu.IVTMMoto5.PobSim.27.Anio1">M_Impuestos_PobSimilar_2!$AI$28</definedName>
    <definedName name="Impu.IVTMMoto5.PobSim.28.Anio1">M_Impuestos_PobSimilar_2!$AI$29</definedName>
    <definedName name="Impu.IVTMMoto5.PobSim.29.Anio1">M_Impuestos_PobSimilar_2!$AI$30</definedName>
    <definedName name="Impu.IVTMMoto5.PobSim.3.Anio1">M_Impuestos_PobSimilar_2!$AI$4</definedName>
    <definedName name="Impu.IVTMMoto5.PobSim.30.Anio1">M_Impuestos_PobSimilar_2!$AI$31</definedName>
    <definedName name="Impu.IVTMMoto5.PobSim.31.Anio1">M_Impuestos_PobSimilar_2!$AI$32</definedName>
    <definedName name="Impu.IVTMMoto5.PobSim.32.Anio1">M_Impuestos_PobSimilar_2!$AI$33</definedName>
    <definedName name="Impu.IVTMMoto5.PobSim.33.Anio1">M_Impuestos_PobSimilar_2!$AI$34</definedName>
    <definedName name="Impu.IVTMMoto5.PobSim.34.Anio1">M_Impuestos_PobSimilar_2!$AI$35</definedName>
    <definedName name="Impu.IVTMMoto5.PobSim.35.Anio1">M_Impuestos_PobSimilar_2!$AI$36</definedName>
    <definedName name="Impu.IVTMMoto5.PobSim.36.Anio1">M_Impuestos_PobSimilar_2!$AI$37</definedName>
    <definedName name="Impu.IVTMMoto5.PobSim.37.Anio1">M_Impuestos_PobSimilar_2!$AI$38</definedName>
    <definedName name="Impu.IVTMMoto5.PobSim.38.Anio1">M_Impuestos_PobSimilar_2!$AI$39</definedName>
    <definedName name="Impu.IVTMMoto5.PobSim.39.Anio1">M_Impuestos_PobSimilar_2!$AI$40</definedName>
    <definedName name="Impu.IVTMMoto5.PobSim.4.Anio1">M_Impuestos_PobSimilar_2!$AI$5</definedName>
    <definedName name="Impu.IVTMMoto5.PobSim.40.Anio1">M_Impuestos_PobSimilar_2!$AI$41</definedName>
    <definedName name="Impu.IVTMMoto5.PobSim.41.Anio1">M_Impuestos_PobSimilar_2!$AI$42</definedName>
    <definedName name="Impu.IVTMMoto5.PobSim.42.Anio1">M_Impuestos_PobSimilar_2!$AI$43</definedName>
    <definedName name="Impu.IVTMMoto5.PobSim.43.Anio1">M_Impuestos_PobSimilar_2!$AI$44</definedName>
    <definedName name="Impu.IVTMMoto5.PobSim.44.Anio1">M_Impuestos_PobSimilar_2!$AI$45</definedName>
    <definedName name="Impu.IVTMMoto5.PobSim.45.Anio1">M_Impuestos_PobSimilar_2!$AI$46</definedName>
    <definedName name="Impu.IVTMMoto5.PobSim.46.Anio1">M_Impuestos_PobSimilar_2!$AI$47</definedName>
    <definedName name="Impu.IVTMMoto5.PobSim.47.Anio1">M_Impuestos_PobSimilar_2!$AI$48</definedName>
    <definedName name="Impu.IVTMMoto5.PobSim.48.Anio1">M_Impuestos_PobSimilar_2!$AI$49</definedName>
    <definedName name="Impu.IVTMMoto5.PobSim.49.Anio1">M_Impuestos_PobSimilar_2!$AI$50</definedName>
    <definedName name="Impu.IVTMMoto5.PobSim.5.Anio1">M_Impuestos_PobSimilar_2!$AI$6</definedName>
    <definedName name="Impu.IVTMMoto5.PobSim.50.Anio1">M_Impuestos_PobSimilar_2!$AI$51</definedName>
    <definedName name="Impu.IVTMMoto5.PobSim.51.Anio1">M_Impuestos_PobSimilar_2!$AI$52</definedName>
    <definedName name="Impu.IVTMMoto5.PobSim.52.Anio1">M_Impuestos_PobSimilar_2!$AI$53</definedName>
    <definedName name="Impu.IVTMMoto5.PobSim.53.Anio1">M_Impuestos_PobSimilar_2!$AI$54</definedName>
    <definedName name="Impu.IVTMMoto5.PobSim.54.Anio1">M_Impuestos_PobSimilar_2!$AI$55</definedName>
    <definedName name="Impu.IVTMMoto5.PobSim.55.Anio1">M_Impuestos_PobSimilar_2!$AI$56</definedName>
    <definedName name="Impu.IVTMMoto5.PobSim.56.Anio1">M_Impuestos_PobSimilar_2!$AI$57</definedName>
    <definedName name="Impu.IVTMMoto5.PobSim.57.Anio1">M_Impuestos_PobSimilar_2!$AI$58</definedName>
    <definedName name="Impu.IVTMMoto5.PobSim.58.Anio1">M_Impuestos_PobSimilar_2!$AI$59</definedName>
    <definedName name="Impu.IVTMMoto5.PobSim.6.Anio1">M_Impuestos_PobSimilar_2!$AI$7</definedName>
    <definedName name="Impu.IVTMMoto5.PobSim.7.Anio1">M_Impuestos_PobSimilar_2!$AI$8</definedName>
    <definedName name="Impu.IVTMMoto5.PobSim.8.Anio1">M_Impuestos_PobSimilar_2!$AI$9</definedName>
    <definedName name="Impu.IVTMMoto5.PobSim.9.Anio1">M_Impuestos_PobSimilar_2!$AI$10</definedName>
    <definedName name="Impu.IVTMMoto6.PobSim.1.Anio1">M_Impuestos_PobSimilar_2!$AJ$2</definedName>
    <definedName name="Impu.IVTMMoto6.PobSim.10.Anio1">M_Impuestos_PobSimilar_2!$AJ$11</definedName>
    <definedName name="Impu.IVTMMoto6.PobSim.100.Anio1">M_Impuestos_PobSimilar_2!$AJ$101</definedName>
    <definedName name="Impu.IVTMMoto6.PobSim.11.Anio1">M_Impuestos_PobSimilar_2!$AJ$12</definedName>
    <definedName name="Impu.IVTMMoto6.PobSim.12.Anio1">M_Impuestos_PobSimilar_2!$AJ$13</definedName>
    <definedName name="Impu.IVTMMoto6.PobSim.13.Anio1">M_Impuestos_PobSimilar_2!$AJ$14</definedName>
    <definedName name="Impu.IVTMMoto6.PobSim.14.Anio1">M_Impuestos_PobSimilar_2!$AJ$15</definedName>
    <definedName name="Impu.IVTMMoto6.PobSim.15.Anio1">M_Impuestos_PobSimilar_2!$AJ$16</definedName>
    <definedName name="Impu.IVTMMoto6.PobSim.16.Anio1">M_Impuestos_PobSimilar_2!$AJ$17</definedName>
    <definedName name="Impu.IVTMMoto6.PobSim.17.Anio1">M_Impuestos_PobSimilar_2!$AJ$18</definedName>
    <definedName name="Impu.IVTMMoto6.PobSim.18.Anio1">M_Impuestos_PobSimilar_2!$AJ$19</definedName>
    <definedName name="Impu.IVTMMoto6.PobSim.19.Anio1">M_Impuestos_PobSimilar_2!$AJ$20</definedName>
    <definedName name="Impu.IVTMMoto6.PobSim.2.Anio1">M_Impuestos_PobSimilar_2!$AJ$3</definedName>
    <definedName name="Impu.IVTMMoto6.PobSim.20.Anio1">M_Impuestos_PobSimilar_2!$AJ$21</definedName>
    <definedName name="Impu.IVTMMoto6.PobSim.21.Anio1">M_Impuestos_PobSimilar_2!$AJ$22</definedName>
    <definedName name="Impu.IVTMMoto6.PobSim.22.Anio1">M_Impuestos_PobSimilar_2!$AJ$23</definedName>
    <definedName name="Impu.IVTMMoto6.PobSim.23.Anio1">M_Impuestos_PobSimilar_2!$AJ$24</definedName>
    <definedName name="Impu.IVTMMoto6.PobSim.24.Anio1">M_Impuestos_PobSimilar_2!$AJ$25</definedName>
    <definedName name="Impu.IVTMMoto6.PobSim.25.Anio1">M_Impuestos_PobSimilar_2!$AJ$26</definedName>
    <definedName name="Impu.IVTMMoto6.PobSim.26.Anio1">M_Impuestos_PobSimilar_2!$AJ$27</definedName>
    <definedName name="Impu.IVTMMoto6.PobSim.27.Anio1">M_Impuestos_PobSimilar_2!$AJ$28</definedName>
    <definedName name="Impu.IVTMMoto6.PobSim.28.Anio1">M_Impuestos_PobSimilar_2!$AJ$29</definedName>
    <definedName name="Impu.IVTMMoto6.PobSim.29.Anio1">M_Impuestos_PobSimilar_2!$AJ$30</definedName>
    <definedName name="Impu.IVTMMoto6.PobSim.3.Anio1">M_Impuestos_PobSimilar_2!$AJ$4</definedName>
    <definedName name="Impu.IVTMMoto6.PobSim.30.Anio1">M_Impuestos_PobSimilar_2!$AJ$31</definedName>
    <definedName name="Impu.IVTMMoto6.PobSim.31.Anio1">M_Impuestos_PobSimilar_2!$AJ$32</definedName>
    <definedName name="Impu.IVTMMoto6.PobSim.32.Anio1">M_Impuestos_PobSimilar_2!$AJ$33</definedName>
    <definedName name="Impu.IVTMMoto6.PobSim.33.Anio1">M_Impuestos_PobSimilar_2!$AJ$34</definedName>
    <definedName name="Impu.IVTMMoto6.PobSim.34.Anio1">M_Impuestos_PobSimilar_2!$AJ$35</definedName>
    <definedName name="Impu.IVTMMoto6.PobSim.35.Anio1">M_Impuestos_PobSimilar_2!$AJ$36</definedName>
    <definedName name="Impu.IVTMMoto6.PobSim.36.Anio1">M_Impuestos_PobSimilar_2!$AJ$37</definedName>
    <definedName name="Impu.IVTMMoto6.PobSim.37.Anio1">M_Impuestos_PobSimilar_2!$AJ$38</definedName>
    <definedName name="Impu.IVTMMoto6.PobSim.38.Anio1">M_Impuestos_PobSimilar_2!$AJ$39</definedName>
    <definedName name="Impu.IVTMMoto6.PobSim.39.Anio1">M_Impuestos_PobSimilar_2!$AJ$40</definedName>
    <definedName name="Impu.IVTMMoto6.PobSim.4.Anio1">M_Impuestos_PobSimilar_2!$AJ$5</definedName>
    <definedName name="Impu.IVTMMoto6.PobSim.40.Anio1">M_Impuestos_PobSimilar_2!$AJ$41</definedName>
    <definedName name="Impu.IVTMMoto6.PobSim.41.Anio1">M_Impuestos_PobSimilar_2!$AJ$42</definedName>
    <definedName name="Impu.IVTMMoto6.PobSim.42.Anio1">M_Impuestos_PobSimilar_2!$AJ$43</definedName>
    <definedName name="Impu.IVTMMoto6.PobSim.43.Anio1">M_Impuestos_PobSimilar_2!$AJ$44</definedName>
    <definedName name="Impu.IVTMMoto6.PobSim.44.Anio1">M_Impuestos_PobSimilar_2!$AJ$45</definedName>
    <definedName name="Impu.IVTMMoto6.PobSim.45.Anio1">M_Impuestos_PobSimilar_2!$AJ$46</definedName>
    <definedName name="Impu.IVTMMoto6.PobSim.46.Anio1">M_Impuestos_PobSimilar_2!$AJ$47</definedName>
    <definedName name="Impu.IVTMMoto6.PobSim.47.Anio1">M_Impuestos_PobSimilar_2!$AJ$48</definedName>
    <definedName name="Impu.IVTMMoto6.PobSim.48.Anio1">M_Impuestos_PobSimilar_2!$AJ$49</definedName>
    <definedName name="Impu.IVTMMoto6.PobSim.49.Anio1">M_Impuestos_PobSimilar_2!$AJ$50</definedName>
    <definedName name="Impu.IVTMMoto6.PobSim.5.Anio1">M_Impuestos_PobSimilar_2!$AJ$6</definedName>
    <definedName name="Impu.IVTMMoto6.PobSim.50.Anio1">M_Impuestos_PobSimilar_2!$AJ$51</definedName>
    <definedName name="Impu.IVTMMoto6.PobSim.51.Anio1">M_Impuestos_PobSimilar_2!$AJ$52</definedName>
    <definedName name="Impu.IVTMMoto6.PobSim.52.Anio1">M_Impuestos_PobSimilar_2!$AJ$53</definedName>
    <definedName name="Impu.IVTMMoto6.PobSim.53.Anio1">M_Impuestos_PobSimilar_2!$AJ$54</definedName>
    <definedName name="Impu.IVTMMoto6.PobSim.54.Anio1">M_Impuestos_PobSimilar_2!$AJ$55</definedName>
    <definedName name="Impu.IVTMMoto6.PobSim.55.Anio1">M_Impuestos_PobSimilar_2!$AJ$56</definedName>
    <definedName name="Impu.IVTMMoto6.PobSim.56.Anio1">M_Impuestos_PobSimilar_2!$AJ$57</definedName>
    <definedName name="Impu.IVTMMoto6.PobSim.57.Anio1">M_Impuestos_PobSimilar_2!$AJ$58</definedName>
    <definedName name="Impu.IVTMMoto6.PobSim.58.Anio1">M_Impuestos_PobSimilar_2!$AJ$59</definedName>
    <definedName name="Impu.IVTMMoto6.PobSim.6.Anio1">M_Impuestos_PobSimilar_2!$AJ$7</definedName>
    <definedName name="Impu.IVTMMoto6.PobSim.7.Anio1">M_Impuestos_PobSimilar_2!$AJ$8</definedName>
    <definedName name="Impu.IVTMMoto6.PobSim.8.Anio1">M_Impuestos_PobSimilar_2!$AJ$9</definedName>
    <definedName name="Impu.IVTMMoto6.PobSim.9.Anio1">M_Impuestos_PobSimilar_2!$AJ$10</definedName>
    <definedName name="Impu.IVTMRemolque.PobSim.1.Anio1">M_Impuestos_PobSimilar_2!$AB$2</definedName>
    <definedName name="Impu.IVTMRemolque.PobSim.10.Anio1">M_Impuestos_PobSimilar_2!$AB$11</definedName>
    <definedName name="Impu.IVTMRemolque.PobSim.100.Anio1">M_Impuestos_PobSimilar_2!$AB$101</definedName>
    <definedName name="Impu.IVTMRemolque.PobSim.11.Anio1">M_Impuestos_PobSimilar_2!$AB$12</definedName>
    <definedName name="Impu.IVTMRemolque.PobSim.12.Anio1">M_Impuestos_PobSimilar_2!$AB$13</definedName>
    <definedName name="Impu.IVTMRemolque.PobSim.13.Anio1">M_Impuestos_PobSimilar_2!$AB$14</definedName>
    <definedName name="Impu.IVTMRemolque.PobSim.14.Anio1">M_Impuestos_PobSimilar_2!$AB$15</definedName>
    <definedName name="Impu.IVTMRemolque.PobSim.15.Anio1">M_Impuestos_PobSimilar_2!$AB$16</definedName>
    <definedName name="Impu.IVTMRemolque.PobSim.16.Anio1">M_Impuestos_PobSimilar_2!$AB$17</definedName>
    <definedName name="Impu.IVTMRemolque.PobSim.17.Anio1">M_Impuestos_PobSimilar_2!$AB$18</definedName>
    <definedName name="Impu.IVTMRemolque.PobSim.18.Anio1">M_Impuestos_PobSimilar_2!$AB$19</definedName>
    <definedName name="Impu.IVTMRemolque.PobSim.19.Anio1">M_Impuestos_PobSimilar_2!$AB$20</definedName>
    <definedName name="Impu.IVTMRemolque.PobSim.2.Anio1">M_Impuestos_PobSimilar_2!$AB$3</definedName>
    <definedName name="Impu.IVTMRemolque.PobSim.20.Anio1">M_Impuestos_PobSimilar_2!$AB$21</definedName>
    <definedName name="Impu.IVTMRemolque.PobSim.21.Anio1">M_Impuestos_PobSimilar_2!$AB$22</definedName>
    <definedName name="Impu.IVTMRemolque.PobSim.22.Anio1">M_Impuestos_PobSimilar_2!$AB$23</definedName>
    <definedName name="Impu.IVTMRemolque.PobSim.23.Anio1">M_Impuestos_PobSimilar_2!$AB$24</definedName>
    <definedName name="Impu.IVTMRemolque.PobSim.24.Anio1">M_Impuestos_PobSimilar_2!$AB$25</definedName>
    <definedName name="Impu.IVTMRemolque.PobSim.25.Anio1">M_Impuestos_PobSimilar_2!$AB$26</definedName>
    <definedName name="Impu.IVTMRemolque.PobSim.26.Anio1">M_Impuestos_PobSimilar_2!$AB$27</definedName>
    <definedName name="Impu.IVTMRemolque.PobSim.27.Anio1">M_Impuestos_PobSimilar_2!$AB$28</definedName>
    <definedName name="Impu.IVTMRemolque.PobSim.28.Anio1">M_Impuestos_PobSimilar_2!$AB$29</definedName>
    <definedName name="Impu.IVTMRemolque.PobSim.29.Anio1">M_Impuestos_PobSimilar_2!$AB$30</definedName>
    <definedName name="Impu.IVTMRemolque.PobSim.3.Anio1">M_Impuestos_PobSimilar_2!$AB$4</definedName>
    <definedName name="Impu.IVTMRemolque.PobSim.30.Anio1">M_Impuestos_PobSimilar_2!$AB$31</definedName>
    <definedName name="Impu.IVTMRemolque.PobSim.31.Anio1">M_Impuestos_PobSimilar_2!$AB$32</definedName>
    <definedName name="Impu.IVTMRemolque.PobSim.32.Anio1">M_Impuestos_PobSimilar_2!$AB$33</definedName>
    <definedName name="Impu.IVTMRemolque.PobSim.33.Anio1">M_Impuestos_PobSimilar_2!$AB$34</definedName>
    <definedName name="Impu.IVTMRemolque.PobSim.34.Anio1">M_Impuestos_PobSimilar_2!$AB$35</definedName>
    <definedName name="Impu.IVTMRemolque.PobSim.35.Anio1">M_Impuestos_PobSimilar_2!$AB$36</definedName>
    <definedName name="Impu.IVTMRemolque.PobSim.36.Anio1">M_Impuestos_PobSimilar_2!$AB$37</definedName>
    <definedName name="Impu.IVTMRemolque.PobSim.37.Anio1">M_Impuestos_PobSimilar_2!$AB$38</definedName>
    <definedName name="Impu.IVTMRemolque.PobSim.38.Anio1">M_Impuestos_PobSimilar_2!$AB$39</definedName>
    <definedName name="Impu.IVTMRemolque.PobSim.39.Anio1">M_Impuestos_PobSimilar_2!$AB$40</definedName>
    <definedName name="Impu.IVTMRemolque.PobSim.4.Anio1">M_Impuestos_PobSimilar_2!$AB$5</definedName>
    <definedName name="Impu.IVTMRemolque.PobSim.40.Anio1">M_Impuestos_PobSimilar_2!$AB$41</definedName>
    <definedName name="Impu.IVTMRemolque.PobSim.41.Anio1">M_Impuestos_PobSimilar_2!$AB$42</definedName>
    <definedName name="Impu.IVTMRemolque.PobSim.42.Anio1">M_Impuestos_PobSimilar_2!$AB$43</definedName>
    <definedName name="Impu.IVTMRemolque.PobSim.43.Anio1">M_Impuestos_PobSimilar_2!$AB$44</definedName>
    <definedName name="Impu.IVTMRemolque.PobSim.44.Anio1">M_Impuestos_PobSimilar_2!$AB$45</definedName>
    <definedName name="Impu.IVTMRemolque.PobSim.45.Anio1">M_Impuestos_PobSimilar_2!$AB$46</definedName>
    <definedName name="Impu.IVTMRemolque.PobSim.46.Anio1">M_Impuestos_PobSimilar_2!$AB$47</definedName>
    <definedName name="Impu.IVTMRemolque.PobSim.47.Anio1">M_Impuestos_PobSimilar_2!$AB$48</definedName>
    <definedName name="Impu.IVTMRemolque.PobSim.48.Anio1">M_Impuestos_PobSimilar_2!$AB$49</definedName>
    <definedName name="Impu.IVTMRemolque.PobSim.49.Anio1">M_Impuestos_PobSimilar_2!$AB$50</definedName>
    <definedName name="Impu.IVTMRemolque.PobSim.5.Anio1">M_Impuestos_PobSimilar_2!$AB$6</definedName>
    <definedName name="Impu.IVTMRemolque.PobSim.50.Anio1">M_Impuestos_PobSimilar_2!$AB$51</definedName>
    <definedName name="Impu.IVTMRemolque.PobSim.51.Anio1">M_Impuestos_PobSimilar_2!$AB$52</definedName>
    <definedName name="Impu.IVTMRemolque.PobSim.52.Anio1">M_Impuestos_PobSimilar_2!$AB$53</definedName>
    <definedName name="Impu.IVTMRemolque.PobSim.53.Anio1">M_Impuestos_PobSimilar_2!$AB$54</definedName>
    <definedName name="Impu.IVTMRemolque.PobSim.54.Anio1">M_Impuestos_PobSimilar_2!$AB$55</definedName>
    <definedName name="Impu.IVTMRemolque.PobSim.55.Anio1">M_Impuestos_PobSimilar_2!$AB$56</definedName>
    <definedName name="Impu.IVTMRemolque.PobSim.56.Anio1">M_Impuestos_PobSimilar_2!$AB$57</definedName>
    <definedName name="Impu.IVTMRemolque.PobSim.57.Anio1">M_Impuestos_PobSimilar_2!$AB$58</definedName>
    <definedName name="Impu.IVTMRemolque.PobSim.58.Anio1">M_Impuestos_PobSimilar_2!$AB$59</definedName>
    <definedName name="Impu.IVTMRemolque.PobSim.6.Anio1">M_Impuestos_PobSimilar_2!$AB$7</definedName>
    <definedName name="Impu.IVTMRemolque.PobSim.7.Anio1">M_Impuestos_PobSimilar_2!$AB$8</definedName>
    <definedName name="Impu.IVTMRemolque.PobSim.8.Anio1">M_Impuestos_PobSimilar_2!$AB$9</definedName>
    <definedName name="Impu.IVTMRemolque.PobSim.9.Anio1">M_Impuestos_PobSimilar_2!$AB$10</definedName>
    <definedName name="Impu.IVTMRemolque2.PobSim.1.Anio1">M_Impuestos_PobSimilar_2!$AC$2</definedName>
    <definedName name="Impu.IVTMRemolque2.PobSim.10.Anio1">M_Impuestos_PobSimilar_2!$AC$11</definedName>
    <definedName name="Impu.IVTMRemolque2.PobSim.100.Anio1">M_Impuestos_PobSimilar_2!$AC$101</definedName>
    <definedName name="Impu.IVTMRemolque2.PobSim.11.Anio1">M_Impuestos_PobSimilar_2!$AC$12</definedName>
    <definedName name="Impu.IVTMRemolque2.PobSim.12.Anio1">M_Impuestos_PobSimilar_2!$AC$13</definedName>
    <definedName name="Impu.IVTMRemolque2.PobSim.13.Anio1">M_Impuestos_PobSimilar_2!$AC$14</definedName>
    <definedName name="Impu.IVTMRemolque2.PobSim.14.Anio1">M_Impuestos_PobSimilar_2!$AC$15</definedName>
    <definedName name="Impu.IVTMRemolque2.PobSim.15.Anio1">M_Impuestos_PobSimilar_2!$AC$16</definedName>
    <definedName name="Impu.IVTMRemolque2.PobSim.16.Anio1">M_Impuestos_PobSimilar_2!$AC$17</definedName>
    <definedName name="Impu.IVTMRemolque2.PobSim.17.Anio1">M_Impuestos_PobSimilar_2!$AC$18</definedName>
    <definedName name="Impu.IVTMRemolque2.PobSim.18.Anio1">M_Impuestos_PobSimilar_2!$AC$19</definedName>
    <definedName name="Impu.IVTMRemolque2.PobSim.19.Anio1">M_Impuestos_PobSimilar_2!$AC$20</definedName>
    <definedName name="Impu.IVTMRemolque2.PobSim.2.Anio1">M_Impuestos_PobSimilar_2!$AC$3</definedName>
    <definedName name="Impu.IVTMRemolque2.PobSim.20.Anio1">M_Impuestos_PobSimilar_2!$AC$21</definedName>
    <definedName name="Impu.IVTMRemolque2.PobSim.21.Anio1">M_Impuestos_PobSimilar_2!$AC$22</definedName>
    <definedName name="Impu.IVTMRemolque2.PobSim.22.Anio1">M_Impuestos_PobSimilar_2!$AC$23</definedName>
    <definedName name="Impu.IVTMRemolque2.PobSim.23.Anio1">M_Impuestos_PobSimilar_2!$AC$24</definedName>
    <definedName name="Impu.IVTMRemolque2.PobSim.24.Anio1">M_Impuestos_PobSimilar_2!$AC$25</definedName>
    <definedName name="Impu.IVTMRemolque2.PobSim.25.Anio1">M_Impuestos_PobSimilar_2!$AC$26</definedName>
    <definedName name="Impu.IVTMRemolque2.PobSim.26.Anio1">M_Impuestos_PobSimilar_2!$AC$27</definedName>
    <definedName name="Impu.IVTMRemolque2.PobSim.27.Anio1">M_Impuestos_PobSimilar_2!$AC$28</definedName>
    <definedName name="Impu.IVTMRemolque2.PobSim.28.Anio1">M_Impuestos_PobSimilar_2!$AC$29</definedName>
    <definedName name="Impu.IVTMRemolque2.PobSim.29.Anio1">M_Impuestos_PobSimilar_2!$AC$30</definedName>
    <definedName name="Impu.IVTMRemolque2.PobSim.3.Anio1">M_Impuestos_PobSimilar_2!$AC$4</definedName>
    <definedName name="Impu.IVTMRemolque2.PobSim.30.Anio1">M_Impuestos_PobSimilar_2!$AC$31</definedName>
    <definedName name="Impu.IVTMRemolque2.PobSim.31.Anio1">M_Impuestos_PobSimilar_2!$AC$32</definedName>
    <definedName name="Impu.IVTMRemolque2.PobSim.32.Anio1">M_Impuestos_PobSimilar_2!$AC$33</definedName>
    <definedName name="Impu.IVTMRemolque2.PobSim.33.Anio1">M_Impuestos_PobSimilar_2!$AC$34</definedName>
    <definedName name="Impu.IVTMRemolque2.PobSim.34.Anio1">M_Impuestos_PobSimilar_2!$AC$35</definedName>
    <definedName name="Impu.IVTMRemolque2.PobSim.35.Anio1">M_Impuestos_PobSimilar_2!$AC$36</definedName>
    <definedName name="Impu.IVTMRemolque2.PobSim.36.Anio1">M_Impuestos_PobSimilar_2!$AC$37</definedName>
    <definedName name="Impu.IVTMRemolque2.PobSim.37.Anio1">M_Impuestos_PobSimilar_2!$AC$38</definedName>
    <definedName name="Impu.IVTMRemolque2.PobSim.38.Anio1">M_Impuestos_PobSimilar_2!$AC$39</definedName>
    <definedName name="Impu.IVTMRemolque2.PobSim.39.Anio1">M_Impuestos_PobSimilar_2!$AC$40</definedName>
    <definedName name="Impu.IVTMRemolque2.PobSim.4.Anio1">M_Impuestos_PobSimilar_2!$AC$5</definedName>
    <definedName name="Impu.IVTMRemolque2.PobSim.40.Anio1">M_Impuestos_PobSimilar_2!$AC$41</definedName>
    <definedName name="Impu.IVTMRemolque2.PobSim.41.Anio1">M_Impuestos_PobSimilar_2!$AC$42</definedName>
    <definedName name="Impu.IVTMRemolque2.PobSim.42.Anio1">M_Impuestos_PobSimilar_2!$AC$43</definedName>
    <definedName name="Impu.IVTMRemolque2.PobSim.43.Anio1">M_Impuestos_PobSimilar_2!$AC$44</definedName>
    <definedName name="Impu.IVTMRemolque2.PobSim.44.Anio1">M_Impuestos_PobSimilar_2!$AC$45</definedName>
    <definedName name="Impu.IVTMRemolque2.PobSim.45.Anio1">M_Impuestos_PobSimilar_2!$AC$46</definedName>
    <definedName name="Impu.IVTMRemolque2.PobSim.46.Anio1">M_Impuestos_PobSimilar_2!$AC$47</definedName>
    <definedName name="Impu.IVTMRemolque2.PobSim.47.Anio1">M_Impuestos_PobSimilar_2!$AC$48</definedName>
    <definedName name="Impu.IVTMRemolque2.PobSim.48.Anio1">M_Impuestos_PobSimilar_2!$AC$49</definedName>
    <definedName name="Impu.IVTMRemolque2.PobSim.49.Anio1">M_Impuestos_PobSimilar_2!$AC$50</definedName>
    <definedName name="Impu.IVTMRemolque2.PobSim.5.Anio1">M_Impuestos_PobSimilar_2!$AC$6</definedName>
    <definedName name="Impu.IVTMRemolque2.PobSim.50.Anio1">M_Impuestos_PobSimilar_2!$AC$51</definedName>
    <definedName name="Impu.IVTMRemolque2.PobSim.51.Anio1">M_Impuestos_PobSimilar_2!$AC$52</definedName>
    <definedName name="Impu.IVTMRemolque2.PobSim.52.Anio1">M_Impuestos_PobSimilar_2!$AC$53</definedName>
    <definedName name="Impu.IVTMRemolque2.PobSim.53.Anio1">M_Impuestos_PobSimilar_2!$AC$54</definedName>
    <definedName name="Impu.IVTMRemolque2.PobSim.54.Anio1">M_Impuestos_PobSimilar_2!$AC$55</definedName>
    <definedName name="Impu.IVTMRemolque2.PobSim.55.Anio1">M_Impuestos_PobSimilar_2!$AC$56</definedName>
    <definedName name="Impu.IVTMRemolque2.PobSim.56.Anio1">M_Impuestos_PobSimilar_2!$AC$57</definedName>
    <definedName name="Impu.IVTMRemolque2.PobSim.57.Anio1">M_Impuestos_PobSimilar_2!$AC$58</definedName>
    <definedName name="Impu.IVTMRemolque2.PobSim.58.Anio1">M_Impuestos_PobSimilar_2!$AC$59</definedName>
    <definedName name="Impu.IVTMRemolque2.PobSim.6.Anio1">M_Impuestos_PobSimilar_2!$AC$7</definedName>
    <definedName name="Impu.IVTMRemolque2.PobSim.7.Anio1">M_Impuestos_PobSimilar_2!$AC$8</definedName>
    <definedName name="Impu.IVTMRemolque2.PobSim.8.Anio1">M_Impuestos_PobSimilar_2!$AC$9</definedName>
    <definedName name="Impu.IVTMRemolque2.PobSim.9.Anio1">M_Impuestos_PobSimilar_2!$AC$10</definedName>
    <definedName name="Impu.IVTMRemolque3.PobSim.1.Anio1">M_Impuestos_PobSimilar_2!$AD$2</definedName>
    <definedName name="Impu.IVTMRemolque3.PobSim.10.Anio1">M_Impuestos_PobSimilar_2!$AD$11</definedName>
    <definedName name="Impu.IVTMRemolque3.PobSim.100.Anio1">M_Impuestos_PobSimilar_2!$AD$101</definedName>
    <definedName name="Impu.IVTMRemolque3.PobSim.11.Anio1">M_Impuestos_PobSimilar_2!$AD$12</definedName>
    <definedName name="Impu.IVTMRemolque3.PobSim.12.Anio1">M_Impuestos_PobSimilar_2!$AD$13</definedName>
    <definedName name="Impu.IVTMRemolque3.PobSim.13.Anio1">M_Impuestos_PobSimilar_2!$AD$14</definedName>
    <definedName name="Impu.IVTMRemolque3.PobSim.14.Anio1">M_Impuestos_PobSimilar_2!$AD$15</definedName>
    <definedName name="Impu.IVTMRemolque3.PobSim.15.Anio1">M_Impuestos_PobSimilar_2!$AD$16</definedName>
    <definedName name="Impu.IVTMRemolque3.PobSim.16.Anio1">M_Impuestos_PobSimilar_2!$AD$17</definedName>
    <definedName name="Impu.IVTMRemolque3.PobSim.17.Anio1">M_Impuestos_PobSimilar_2!$AD$18</definedName>
    <definedName name="Impu.IVTMRemolque3.PobSim.18.Anio1">M_Impuestos_PobSimilar_2!$AD$19</definedName>
    <definedName name="Impu.IVTMRemolque3.PobSim.19.Anio1">M_Impuestos_PobSimilar_2!$AD$20</definedName>
    <definedName name="Impu.IVTMRemolque3.PobSim.2.Anio1">M_Impuestos_PobSimilar_2!$AD$3</definedName>
    <definedName name="Impu.IVTMRemolque3.PobSim.20.Anio1">M_Impuestos_PobSimilar_2!$AD$21</definedName>
    <definedName name="Impu.IVTMRemolque3.PobSim.21.Anio1">M_Impuestos_PobSimilar_2!$AD$22</definedName>
    <definedName name="Impu.IVTMRemolque3.PobSim.22.Anio1">M_Impuestos_PobSimilar_2!$AD$23</definedName>
    <definedName name="Impu.IVTMRemolque3.PobSim.23.Anio1">M_Impuestos_PobSimilar_2!$AD$24</definedName>
    <definedName name="Impu.IVTMRemolque3.PobSim.24.Anio1">M_Impuestos_PobSimilar_2!$AD$25</definedName>
    <definedName name="Impu.IVTMRemolque3.PobSim.25.Anio1">M_Impuestos_PobSimilar_2!$AD$26</definedName>
    <definedName name="Impu.IVTMRemolque3.PobSim.26.Anio1">M_Impuestos_PobSimilar_2!$AD$27</definedName>
    <definedName name="Impu.IVTMRemolque3.PobSim.27.Anio1">M_Impuestos_PobSimilar_2!$AD$28</definedName>
    <definedName name="Impu.IVTMRemolque3.PobSim.28.Anio1">M_Impuestos_PobSimilar_2!$AD$29</definedName>
    <definedName name="Impu.IVTMRemolque3.PobSim.29.Anio1">M_Impuestos_PobSimilar_2!$AD$30</definedName>
    <definedName name="Impu.IVTMRemolque3.PobSim.3.Anio1">M_Impuestos_PobSimilar_2!$AD$4</definedName>
    <definedName name="Impu.IVTMRemolque3.PobSim.30.Anio1">M_Impuestos_PobSimilar_2!$AD$31</definedName>
    <definedName name="Impu.IVTMRemolque3.PobSim.31.Anio1">M_Impuestos_PobSimilar_2!$AD$32</definedName>
    <definedName name="Impu.IVTMRemolque3.PobSim.32.Anio1">M_Impuestos_PobSimilar_2!$AD$33</definedName>
    <definedName name="Impu.IVTMRemolque3.PobSim.33.Anio1">M_Impuestos_PobSimilar_2!$AD$34</definedName>
    <definedName name="Impu.IVTMRemolque3.PobSim.34.Anio1">M_Impuestos_PobSimilar_2!$AD$35</definedName>
    <definedName name="Impu.IVTMRemolque3.PobSim.35.Anio1">M_Impuestos_PobSimilar_2!$AD$36</definedName>
    <definedName name="Impu.IVTMRemolque3.PobSim.36.Anio1">M_Impuestos_PobSimilar_2!$AD$37</definedName>
    <definedName name="Impu.IVTMRemolque3.PobSim.37.Anio1">M_Impuestos_PobSimilar_2!$AD$38</definedName>
    <definedName name="Impu.IVTMRemolque3.PobSim.38.Anio1">M_Impuestos_PobSimilar_2!$AD$39</definedName>
    <definedName name="Impu.IVTMRemolque3.PobSim.39.Anio1">M_Impuestos_PobSimilar_2!$AD$40</definedName>
    <definedName name="Impu.IVTMRemolque3.PobSim.4.Anio1">M_Impuestos_PobSimilar_2!$AD$5</definedName>
    <definedName name="Impu.IVTMRemolque3.PobSim.40.Anio1">M_Impuestos_PobSimilar_2!$AD$41</definedName>
    <definedName name="Impu.IVTMRemolque3.PobSim.41.Anio1">M_Impuestos_PobSimilar_2!$AD$42</definedName>
    <definedName name="Impu.IVTMRemolque3.PobSim.42.Anio1">M_Impuestos_PobSimilar_2!$AD$43</definedName>
    <definedName name="Impu.IVTMRemolque3.PobSim.43.Anio1">M_Impuestos_PobSimilar_2!$AD$44</definedName>
    <definedName name="Impu.IVTMRemolque3.PobSim.44.Anio1">M_Impuestos_PobSimilar_2!$AD$45</definedName>
    <definedName name="Impu.IVTMRemolque3.PobSim.45.Anio1">M_Impuestos_PobSimilar_2!$AD$46</definedName>
    <definedName name="Impu.IVTMRemolque3.PobSim.46.Anio1">M_Impuestos_PobSimilar_2!$AD$47</definedName>
    <definedName name="Impu.IVTMRemolque3.PobSim.47.Anio1">M_Impuestos_PobSimilar_2!$AD$48</definedName>
    <definedName name="Impu.IVTMRemolque3.PobSim.48.Anio1">M_Impuestos_PobSimilar_2!$AD$49</definedName>
    <definedName name="Impu.IVTMRemolque3.PobSim.49.Anio1">M_Impuestos_PobSimilar_2!$AD$50</definedName>
    <definedName name="Impu.IVTMRemolque3.PobSim.5.Anio1">M_Impuestos_PobSimilar_2!$AD$6</definedName>
    <definedName name="Impu.IVTMRemolque3.PobSim.50.Anio1">M_Impuestos_PobSimilar_2!$AD$51</definedName>
    <definedName name="Impu.IVTMRemolque3.PobSim.51.Anio1">M_Impuestos_PobSimilar_2!$AD$52</definedName>
    <definedName name="Impu.IVTMRemolque3.PobSim.52.Anio1">M_Impuestos_PobSimilar_2!$AD$53</definedName>
    <definedName name="Impu.IVTMRemolque3.PobSim.53.Anio1">M_Impuestos_PobSimilar_2!$AD$54</definedName>
    <definedName name="Impu.IVTMRemolque3.PobSim.54.Anio1">M_Impuestos_PobSimilar_2!$AD$55</definedName>
    <definedName name="Impu.IVTMRemolque3.PobSim.55.Anio1">M_Impuestos_PobSimilar_2!$AD$56</definedName>
    <definedName name="Impu.IVTMRemolque3.PobSim.56.Anio1">M_Impuestos_PobSimilar_2!$AD$57</definedName>
    <definedName name="Impu.IVTMRemolque3.PobSim.57.Anio1">M_Impuestos_PobSimilar_2!$AD$58</definedName>
    <definedName name="Impu.IVTMRemolque3.PobSim.58.Anio1">M_Impuestos_PobSimilar_2!$AD$59</definedName>
    <definedName name="Impu.IVTMRemolque3.PobSim.6.Anio1">M_Impuestos_PobSimilar_2!$AD$7</definedName>
    <definedName name="Impu.IVTMRemolque3.PobSim.7.Anio1">M_Impuestos_PobSimilar_2!$AD$8</definedName>
    <definedName name="Impu.IVTMRemolque3.PobSim.8.Anio1">M_Impuestos_PobSimilar_2!$AD$9</definedName>
    <definedName name="Impu.IVTMRemolque3.PobSim.9.Anio1">M_Impuestos_PobSimilar_2!$AD$10</definedName>
    <definedName name="Impu.IVTMTractor.PobSim.1.Anio1">M_Impuestos_PobSimilar_2!$Y$2</definedName>
    <definedName name="Impu.IVTMTractor.PobSim.10.Anio1">M_Impuestos_PobSimilar_2!$Y$11</definedName>
    <definedName name="Impu.IVTMTractor.PobSim.100.Anio1">M_Impuestos_PobSimilar_2!$Y$101</definedName>
    <definedName name="Impu.IVTMTractor.PobSim.11.Anio1">M_Impuestos_PobSimilar_2!$Y$12</definedName>
    <definedName name="Impu.IVTMTractor.PobSim.12.Anio1">M_Impuestos_PobSimilar_2!$Y$13</definedName>
    <definedName name="Impu.IVTMTractor.PobSim.13.Anio1">M_Impuestos_PobSimilar_2!$Y$14</definedName>
    <definedName name="Impu.IVTMTractor.PobSim.14.Anio1">M_Impuestos_PobSimilar_2!$Y$15</definedName>
    <definedName name="Impu.IVTMTractor.PobSim.15.Anio1">M_Impuestos_PobSimilar_2!$Y$16</definedName>
    <definedName name="Impu.IVTMTractor.PobSim.16.Anio1">M_Impuestos_PobSimilar_2!$Y$17</definedName>
    <definedName name="Impu.IVTMTractor.PobSim.17.Anio1">M_Impuestos_PobSimilar_2!$Y$18</definedName>
    <definedName name="Impu.IVTMTractor.PobSim.18.Anio1">M_Impuestos_PobSimilar_2!$Y$19</definedName>
    <definedName name="Impu.IVTMTractor.PobSim.19.Anio1">M_Impuestos_PobSimilar_2!$Y$20</definedName>
    <definedName name="Impu.IVTMTractor.PobSim.2.Anio1">M_Impuestos_PobSimilar_2!$Y$3</definedName>
    <definedName name="Impu.IVTMTractor.PobSim.20.Anio1">M_Impuestos_PobSimilar_2!$Y$21</definedName>
    <definedName name="Impu.IVTMTractor.PobSim.21.Anio1">M_Impuestos_PobSimilar_2!$Y$22</definedName>
    <definedName name="Impu.IVTMTractor.PobSim.22.Anio1">M_Impuestos_PobSimilar_2!$Y$23</definedName>
    <definedName name="Impu.IVTMTractor.PobSim.23.Anio1">M_Impuestos_PobSimilar_2!$Y$24</definedName>
    <definedName name="Impu.IVTMTractor.PobSim.24.Anio1">M_Impuestos_PobSimilar_2!$Y$25</definedName>
    <definedName name="Impu.IVTMTractor.PobSim.25.Anio1">M_Impuestos_PobSimilar_2!$Y$26</definedName>
    <definedName name="Impu.IVTMTractor.PobSim.26.Anio1">M_Impuestos_PobSimilar_2!$Y$27</definedName>
    <definedName name="Impu.IVTMTractor.PobSim.27.Anio1">M_Impuestos_PobSimilar_2!$Y$28</definedName>
    <definedName name="Impu.IVTMTractor.PobSim.28.Anio1">M_Impuestos_PobSimilar_2!$Y$29</definedName>
    <definedName name="Impu.IVTMTractor.PobSim.29.Anio1">M_Impuestos_PobSimilar_2!$Y$30</definedName>
    <definedName name="Impu.IVTMTractor.PobSim.3.Anio1">M_Impuestos_PobSimilar_2!$Y$4</definedName>
    <definedName name="Impu.IVTMTractor.PobSim.30.Anio1">M_Impuestos_PobSimilar_2!$Y$31</definedName>
    <definedName name="Impu.IVTMTractor.PobSim.31.Anio1">M_Impuestos_PobSimilar_2!$Y$32</definedName>
    <definedName name="Impu.IVTMTractor.PobSim.32.Anio1">M_Impuestos_PobSimilar_2!$Y$33</definedName>
    <definedName name="Impu.IVTMTractor.PobSim.33.Anio1">M_Impuestos_PobSimilar_2!$Y$34</definedName>
    <definedName name="Impu.IVTMTractor.PobSim.34.Anio1">M_Impuestos_PobSimilar_2!$Y$35</definedName>
    <definedName name="Impu.IVTMTractor.PobSim.35.Anio1">M_Impuestos_PobSimilar_2!$Y$36</definedName>
    <definedName name="Impu.IVTMTractor.PobSim.36.Anio1">M_Impuestos_PobSimilar_2!$Y$37</definedName>
    <definedName name="Impu.IVTMTractor.PobSim.37.Anio1">M_Impuestos_PobSimilar_2!$Y$38</definedName>
    <definedName name="Impu.IVTMTractor.PobSim.38.Anio1">M_Impuestos_PobSimilar_2!$Y$39</definedName>
    <definedName name="Impu.IVTMTractor.PobSim.39.Anio1">M_Impuestos_PobSimilar_2!$Y$40</definedName>
    <definedName name="Impu.IVTMTractor.PobSim.4.Anio1">M_Impuestos_PobSimilar_2!$Y$5</definedName>
    <definedName name="Impu.IVTMTractor.PobSim.40.Anio1">M_Impuestos_PobSimilar_2!$Y$41</definedName>
    <definedName name="Impu.IVTMTractor.PobSim.41.Anio1">M_Impuestos_PobSimilar_2!$Y$42</definedName>
    <definedName name="Impu.IVTMTractor.PobSim.42.Anio1">M_Impuestos_PobSimilar_2!$Y$43</definedName>
    <definedName name="Impu.IVTMTractor.PobSim.43.Anio1">M_Impuestos_PobSimilar_2!$Y$44</definedName>
    <definedName name="Impu.IVTMTractor.PobSim.44.Anio1">M_Impuestos_PobSimilar_2!$Y$45</definedName>
    <definedName name="Impu.IVTMTractor.PobSim.45.Anio1">M_Impuestos_PobSimilar_2!$Y$46</definedName>
    <definedName name="Impu.IVTMTractor.PobSim.46.Anio1">M_Impuestos_PobSimilar_2!$Y$47</definedName>
    <definedName name="Impu.IVTMTractor.PobSim.47.Anio1">M_Impuestos_PobSimilar_2!$Y$48</definedName>
    <definedName name="Impu.IVTMTractor.PobSim.48.Anio1">M_Impuestos_PobSimilar_2!$Y$49</definedName>
    <definedName name="Impu.IVTMTractor.PobSim.49.Anio1">M_Impuestos_PobSimilar_2!$Y$50</definedName>
    <definedName name="Impu.IVTMTractor.PobSim.5.Anio1">M_Impuestos_PobSimilar_2!$Y$6</definedName>
    <definedName name="Impu.IVTMTractor.PobSim.50.Anio1">M_Impuestos_PobSimilar_2!$Y$51</definedName>
    <definedName name="Impu.IVTMTractor.PobSim.51.Anio1">M_Impuestos_PobSimilar_2!$Y$52</definedName>
    <definedName name="Impu.IVTMTractor.PobSim.52.Anio1">M_Impuestos_PobSimilar_2!$Y$53</definedName>
    <definedName name="Impu.IVTMTractor.PobSim.53.Anio1">M_Impuestos_PobSimilar_2!$Y$54</definedName>
    <definedName name="Impu.IVTMTractor.PobSim.54.Anio1">M_Impuestos_PobSimilar_2!$Y$55</definedName>
    <definedName name="Impu.IVTMTractor.PobSim.55.Anio1">M_Impuestos_PobSimilar_2!$Y$56</definedName>
    <definedName name="Impu.IVTMTractor.PobSim.56.Anio1">M_Impuestos_PobSimilar_2!$Y$57</definedName>
    <definedName name="Impu.IVTMTractor.PobSim.57.Anio1">M_Impuestos_PobSimilar_2!$Y$58</definedName>
    <definedName name="Impu.IVTMTractor.PobSim.58.Anio1">M_Impuestos_PobSimilar_2!$Y$59</definedName>
    <definedName name="Impu.IVTMTractor.PobSim.6.Anio1">M_Impuestos_PobSimilar_2!$Y$7</definedName>
    <definedName name="Impu.IVTMTractor.PobSim.7.Anio1">M_Impuestos_PobSimilar_2!$Y$8</definedName>
    <definedName name="Impu.IVTMTractor.PobSim.8.Anio1">M_Impuestos_PobSimilar_2!$Y$9</definedName>
    <definedName name="Impu.IVTMTractor.PobSim.9.Anio1">M_Impuestos_PobSimilar_2!$Y$10</definedName>
    <definedName name="Impu.IVTMTractor2.PobSim.1.Anio1">M_Impuestos_PobSimilar_2!$Z$2</definedName>
    <definedName name="Impu.IVTMTractor2.PobSim.10.Anio1">M_Impuestos_PobSimilar_2!$Z$11</definedName>
    <definedName name="Impu.IVTMTractor2.PobSim.100.Anio1">M_Impuestos_PobSimilar_2!$Z$101</definedName>
    <definedName name="Impu.IVTMTractor2.PobSim.11.Anio1">M_Impuestos_PobSimilar_2!$Z$12</definedName>
    <definedName name="Impu.IVTMTractor2.PobSim.12.Anio1">M_Impuestos_PobSimilar_2!$Z$13</definedName>
    <definedName name="Impu.IVTMTractor2.PobSim.13.Anio1">M_Impuestos_PobSimilar_2!$Z$14</definedName>
    <definedName name="Impu.IVTMTractor2.PobSim.14.Anio1">M_Impuestos_PobSimilar_2!$Z$15</definedName>
    <definedName name="Impu.IVTMTractor2.PobSim.15.Anio1">M_Impuestos_PobSimilar_2!$Z$16</definedName>
    <definedName name="Impu.IVTMTractor2.PobSim.16.Anio1">M_Impuestos_PobSimilar_2!$Z$17</definedName>
    <definedName name="Impu.IVTMTractor2.PobSim.17.Anio1">M_Impuestos_PobSimilar_2!$Z$18</definedName>
    <definedName name="Impu.IVTMTractor2.PobSim.18.Anio1">M_Impuestos_PobSimilar_2!$Z$19</definedName>
    <definedName name="Impu.IVTMTractor2.PobSim.19.Anio1">M_Impuestos_PobSimilar_2!$Z$20</definedName>
    <definedName name="Impu.IVTMTractor2.PobSim.2.Anio1">M_Impuestos_PobSimilar_2!$Z$3</definedName>
    <definedName name="Impu.IVTMTractor2.PobSim.20.Anio1">M_Impuestos_PobSimilar_2!$Z$21</definedName>
    <definedName name="Impu.IVTMTractor2.PobSim.21.Anio1">M_Impuestos_PobSimilar_2!$Z$22</definedName>
    <definedName name="Impu.IVTMTractor2.PobSim.22.Anio1">M_Impuestos_PobSimilar_2!$Z$23</definedName>
    <definedName name="Impu.IVTMTractor2.PobSim.23.Anio1">M_Impuestos_PobSimilar_2!$Z$24</definedName>
    <definedName name="Impu.IVTMTractor2.PobSim.24.Anio1">M_Impuestos_PobSimilar_2!$Z$25</definedName>
    <definedName name="Impu.IVTMTractor2.PobSim.25.Anio1">M_Impuestos_PobSimilar_2!$Z$26</definedName>
    <definedName name="Impu.IVTMTractor2.PobSim.26.Anio1">M_Impuestos_PobSimilar_2!$Z$27</definedName>
    <definedName name="Impu.IVTMTractor2.PobSim.27.Anio1">M_Impuestos_PobSimilar_2!$Z$28</definedName>
    <definedName name="Impu.IVTMTractor2.PobSim.28.Anio1">M_Impuestos_PobSimilar_2!$Z$29</definedName>
    <definedName name="Impu.IVTMTractor2.PobSim.29.Anio1">M_Impuestos_PobSimilar_2!$Z$30</definedName>
    <definedName name="Impu.IVTMTractor2.PobSim.3.Anio1">M_Impuestos_PobSimilar_2!$Z$4</definedName>
    <definedName name="Impu.IVTMTractor2.PobSim.30.Anio1">M_Impuestos_PobSimilar_2!$Z$31</definedName>
    <definedName name="Impu.IVTMTractor2.PobSim.31.Anio1">M_Impuestos_PobSimilar_2!$Z$32</definedName>
    <definedName name="Impu.IVTMTractor2.PobSim.32.Anio1">M_Impuestos_PobSimilar_2!$Z$33</definedName>
    <definedName name="Impu.IVTMTractor2.PobSim.33.Anio1">M_Impuestos_PobSimilar_2!$Z$34</definedName>
    <definedName name="Impu.IVTMTractor2.PobSim.34.Anio1">M_Impuestos_PobSimilar_2!$Z$35</definedName>
    <definedName name="Impu.IVTMTractor2.PobSim.35.Anio1">M_Impuestos_PobSimilar_2!$Z$36</definedName>
    <definedName name="Impu.IVTMTractor2.PobSim.36.Anio1">M_Impuestos_PobSimilar_2!$Z$37</definedName>
    <definedName name="Impu.IVTMTractor2.PobSim.37.Anio1">M_Impuestos_PobSimilar_2!$Z$38</definedName>
    <definedName name="Impu.IVTMTractor2.PobSim.38.Anio1">M_Impuestos_PobSimilar_2!$Z$39</definedName>
    <definedName name="Impu.IVTMTractor2.PobSim.39.Anio1">M_Impuestos_PobSimilar_2!$Z$40</definedName>
    <definedName name="Impu.IVTMTractor2.PobSim.4.Anio1">M_Impuestos_PobSimilar_2!$Z$5</definedName>
    <definedName name="Impu.IVTMTractor2.PobSim.40.Anio1">M_Impuestos_PobSimilar_2!$Z$41</definedName>
    <definedName name="Impu.IVTMTractor2.PobSim.41.Anio1">M_Impuestos_PobSimilar_2!$Z$42</definedName>
    <definedName name="Impu.IVTMTractor2.PobSim.42.Anio1">M_Impuestos_PobSimilar_2!$Z$43</definedName>
    <definedName name="Impu.IVTMTractor2.PobSim.43.Anio1">M_Impuestos_PobSimilar_2!$Z$44</definedName>
    <definedName name="Impu.IVTMTractor2.PobSim.44.Anio1">M_Impuestos_PobSimilar_2!$Z$45</definedName>
    <definedName name="Impu.IVTMTractor2.PobSim.45.Anio1">M_Impuestos_PobSimilar_2!$Z$46</definedName>
    <definedName name="Impu.IVTMTractor2.PobSim.46.Anio1">M_Impuestos_PobSimilar_2!$Z$47</definedName>
    <definedName name="Impu.IVTMTractor2.PobSim.47.Anio1">M_Impuestos_PobSimilar_2!$Z$48</definedName>
    <definedName name="Impu.IVTMTractor2.PobSim.48.Anio1">M_Impuestos_PobSimilar_2!$Z$49</definedName>
    <definedName name="Impu.IVTMTractor2.PobSim.49.Anio1">M_Impuestos_PobSimilar_2!$Z$50</definedName>
    <definedName name="Impu.IVTMTractor2.PobSim.5.Anio1">M_Impuestos_PobSimilar_2!$Z$6</definedName>
    <definedName name="Impu.IVTMTractor2.PobSim.50.Anio1">M_Impuestos_PobSimilar_2!$Z$51</definedName>
    <definedName name="Impu.IVTMTractor2.PobSim.51.Anio1">M_Impuestos_PobSimilar_2!$Z$52</definedName>
    <definedName name="Impu.IVTMTractor2.PobSim.52.Anio1">M_Impuestos_PobSimilar_2!$Z$53</definedName>
    <definedName name="Impu.IVTMTractor2.PobSim.53.Anio1">M_Impuestos_PobSimilar_2!$Z$54</definedName>
    <definedName name="Impu.IVTMTractor2.PobSim.54.Anio1">M_Impuestos_PobSimilar_2!$Z$55</definedName>
    <definedName name="Impu.IVTMTractor2.PobSim.55.Anio1">M_Impuestos_PobSimilar_2!$Z$56</definedName>
    <definedName name="Impu.IVTMTractor2.PobSim.56.Anio1">M_Impuestos_PobSimilar_2!$Z$57</definedName>
    <definedName name="Impu.IVTMTractor2.PobSim.57.Anio1">M_Impuestos_PobSimilar_2!$Z$58</definedName>
    <definedName name="Impu.IVTMTractor2.PobSim.58.Anio1">M_Impuestos_PobSimilar_2!$Z$59</definedName>
    <definedName name="Impu.IVTMTractor2.PobSim.6.Anio1">M_Impuestos_PobSimilar_2!$Z$7</definedName>
    <definedName name="Impu.IVTMTractor2.PobSim.7.Anio1">M_Impuestos_PobSimilar_2!$Z$8</definedName>
    <definedName name="Impu.IVTMTractor2.PobSim.8.Anio1">M_Impuestos_PobSimilar_2!$Z$9</definedName>
    <definedName name="Impu.IVTMTractor2.PobSim.9.Anio1">M_Impuestos_PobSimilar_2!$Z$10</definedName>
    <definedName name="Impu.IVTMTractor3.PobSim.1.Anio1">M_Impuestos_PobSimilar_2!$AA$2</definedName>
    <definedName name="Impu.IVTMTractor3.PobSim.10.Anio1">M_Impuestos_PobSimilar_2!$AA$11</definedName>
    <definedName name="Impu.IVTMTractor3.PobSim.100.Anio1">M_Impuestos_PobSimilar_2!$AA$101</definedName>
    <definedName name="Impu.IVTMTractor3.PobSim.11.Anio1">M_Impuestos_PobSimilar_2!$AA$12</definedName>
    <definedName name="Impu.IVTMTractor3.PobSim.12.Anio1">M_Impuestos_PobSimilar_2!$AA$13</definedName>
    <definedName name="Impu.IVTMTractor3.PobSim.13.Anio1">M_Impuestos_PobSimilar_2!$AA$14</definedName>
    <definedName name="Impu.IVTMTractor3.PobSim.14.Anio1">M_Impuestos_PobSimilar_2!$AA$15</definedName>
    <definedName name="Impu.IVTMTractor3.PobSim.15.Anio1">M_Impuestos_PobSimilar_2!$AA$16</definedName>
    <definedName name="Impu.IVTMTractor3.PobSim.16.Anio1">M_Impuestos_PobSimilar_2!$AA$17</definedName>
    <definedName name="Impu.IVTMTractor3.PobSim.17.Anio1">M_Impuestos_PobSimilar_2!$AA$18</definedName>
    <definedName name="Impu.IVTMTractor3.PobSim.18.Anio1">M_Impuestos_PobSimilar_2!$AA$19</definedName>
    <definedName name="Impu.IVTMTractor3.PobSim.19.Anio1">M_Impuestos_PobSimilar_2!$AA$20</definedName>
    <definedName name="Impu.IVTMTractor3.PobSim.2.Anio1">M_Impuestos_PobSimilar_2!$AA$3</definedName>
    <definedName name="Impu.IVTMTractor3.PobSim.20.Anio1">M_Impuestos_PobSimilar_2!$AA$21</definedName>
    <definedName name="Impu.IVTMTractor3.PobSim.21.Anio1">M_Impuestos_PobSimilar_2!$AA$22</definedName>
    <definedName name="Impu.IVTMTractor3.PobSim.22.Anio1">M_Impuestos_PobSimilar_2!$AA$23</definedName>
    <definedName name="Impu.IVTMTractor3.PobSim.23.Anio1">M_Impuestos_PobSimilar_2!$AA$24</definedName>
    <definedName name="Impu.IVTMTractor3.PobSim.24.Anio1">M_Impuestos_PobSimilar_2!$AA$25</definedName>
    <definedName name="Impu.IVTMTractor3.PobSim.25.Anio1">M_Impuestos_PobSimilar_2!$AA$26</definedName>
    <definedName name="Impu.IVTMTractor3.PobSim.26.Anio1">M_Impuestos_PobSimilar_2!$AA$27</definedName>
    <definedName name="Impu.IVTMTractor3.PobSim.27.Anio1">M_Impuestos_PobSimilar_2!$AA$28</definedName>
    <definedName name="Impu.IVTMTractor3.PobSim.28.Anio1">M_Impuestos_PobSimilar_2!$AA$29</definedName>
    <definedName name="Impu.IVTMTractor3.PobSim.29.Anio1">M_Impuestos_PobSimilar_2!$AA$30</definedName>
    <definedName name="Impu.IVTMTractor3.PobSim.3.Anio1">M_Impuestos_PobSimilar_2!$AA$4</definedName>
    <definedName name="Impu.IVTMTractor3.PobSim.30.Anio1">M_Impuestos_PobSimilar_2!$AA$31</definedName>
    <definedName name="Impu.IVTMTractor3.PobSim.31.Anio1">M_Impuestos_PobSimilar_2!$AA$32</definedName>
    <definedName name="Impu.IVTMTractor3.PobSim.32.Anio1">M_Impuestos_PobSimilar_2!$AA$33</definedName>
    <definedName name="Impu.IVTMTractor3.PobSim.33.Anio1">M_Impuestos_PobSimilar_2!$AA$34</definedName>
    <definedName name="Impu.IVTMTractor3.PobSim.34.Anio1">M_Impuestos_PobSimilar_2!$AA$35</definedName>
    <definedName name="Impu.IVTMTractor3.PobSim.35.Anio1">M_Impuestos_PobSimilar_2!$AA$36</definedName>
    <definedName name="Impu.IVTMTractor3.PobSim.36.Anio1">M_Impuestos_PobSimilar_2!$AA$37</definedName>
    <definedName name="Impu.IVTMTractor3.PobSim.37.Anio1">M_Impuestos_PobSimilar_2!$AA$38</definedName>
    <definedName name="Impu.IVTMTractor3.PobSim.38.Anio1">M_Impuestos_PobSimilar_2!$AA$39</definedName>
    <definedName name="Impu.IVTMTractor3.PobSim.39.Anio1">M_Impuestos_PobSimilar_2!$AA$40</definedName>
    <definedName name="Impu.IVTMTractor3.PobSim.4.Anio1">M_Impuestos_PobSimilar_2!$AA$5</definedName>
    <definedName name="Impu.IVTMTractor3.PobSim.40.Anio1">M_Impuestos_PobSimilar_2!$AA$41</definedName>
    <definedName name="Impu.IVTMTractor3.PobSim.41.Anio1">M_Impuestos_PobSimilar_2!$AA$42</definedName>
    <definedName name="Impu.IVTMTractor3.PobSim.42.Anio1">M_Impuestos_PobSimilar_2!$AA$43</definedName>
    <definedName name="Impu.IVTMTractor3.PobSim.43.Anio1">M_Impuestos_PobSimilar_2!$AA$44</definedName>
    <definedName name="Impu.IVTMTractor3.PobSim.44.Anio1">M_Impuestos_PobSimilar_2!$AA$45</definedName>
    <definedName name="Impu.IVTMTractor3.PobSim.45.Anio1">M_Impuestos_PobSimilar_2!$AA$46</definedName>
    <definedName name="Impu.IVTMTractor3.PobSim.46.Anio1">M_Impuestos_PobSimilar_2!$AA$47</definedName>
    <definedName name="Impu.IVTMTractor3.PobSim.47.Anio1">M_Impuestos_PobSimilar_2!$AA$48</definedName>
    <definedName name="Impu.IVTMTractor3.PobSim.48.Anio1">M_Impuestos_PobSimilar_2!$AA$49</definedName>
    <definedName name="Impu.IVTMTractor3.PobSim.49.Anio1">M_Impuestos_PobSimilar_2!$AA$50</definedName>
    <definedName name="Impu.IVTMTractor3.PobSim.5.Anio1">M_Impuestos_PobSimilar_2!$AA$6</definedName>
    <definedName name="Impu.IVTMTractor3.PobSim.50.Anio1">M_Impuestos_PobSimilar_2!$AA$51</definedName>
    <definedName name="Impu.IVTMTractor3.PobSim.51.Anio1">M_Impuestos_PobSimilar_2!$AA$52</definedName>
    <definedName name="Impu.IVTMTractor3.PobSim.52.Anio1">M_Impuestos_PobSimilar_2!$AA$53</definedName>
    <definedName name="Impu.IVTMTractor3.PobSim.53.Anio1">M_Impuestos_PobSimilar_2!$AA$54</definedName>
    <definedName name="Impu.IVTMTractor3.PobSim.54.Anio1">M_Impuestos_PobSimilar_2!$AA$55</definedName>
    <definedName name="Impu.IVTMTractor3.PobSim.55.Anio1">M_Impuestos_PobSimilar_2!$AA$56</definedName>
    <definedName name="Impu.IVTMTractor3.PobSim.56.Anio1">M_Impuestos_PobSimilar_2!$AA$57</definedName>
    <definedName name="Impu.IVTMTractor3.PobSim.57.Anio1">M_Impuestos_PobSimilar_2!$AA$58</definedName>
    <definedName name="Impu.IVTMTractor3.PobSim.58.Anio1">M_Impuestos_PobSimilar_2!$AA$59</definedName>
    <definedName name="Impu.IVTMTractor3.PobSim.6.Anio1">M_Impuestos_PobSimilar_2!$AA$7</definedName>
    <definedName name="Impu.IVTMTractor3.PobSim.7.Anio1">M_Impuestos_PobSimilar_2!$AA$8</definedName>
    <definedName name="Impu.IVTMTractor3.PobSim.8.Anio1">M_Impuestos_PobSimilar_2!$AA$9</definedName>
    <definedName name="Impu.IVTMTractor3.PobSim.9.Anio1">M_Impuestos_PobSimilar_2!$AA$10</definedName>
    <definedName name="Impu.IVTMTurismo.PobSim.1.Anio1">M_Impuestos_PobSimilar_2!$M$2</definedName>
    <definedName name="Impu.IVTMTurismo.PobSim.10.Anio1">M_Impuestos_PobSimilar_2!$M$11</definedName>
    <definedName name="Impu.IVTMTurismo.PobSim.100.Anio1">M_Impuestos_PobSimilar_2!$M$101</definedName>
    <definedName name="Impu.IVTMTurismo.PobSim.11.Anio1">M_Impuestos_PobSimilar_2!$M$12</definedName>
    <definedName name="Impu.IVTMTurismo.PobSim.12.Anio1">M_Impuestos_PobSimilar_2!$M$13</definedName>
    <definedName name="Impu.IVTMTurismo.PobSim.13.Anio1">M_Impuestos_PobSimilar_2!$M$14</definedName>
    <definedName name="Impu.IVTMTurismo.PobSim.14.Anio1">M_Impuestos_PobSimilar_2!$M$15</definedName>
    <definedName name="Impu.IVTMTurismo.PobSim.15.Anio1">M_Impuestos_PobSimilar_2!$M$16</definedName>
    <definedName name="Impu.IVTMTurismo.PobSim.16.Anio1">M_Impuestos_PobSimilar_2!$M$17</definedName>
    <definedName name="Impu.IVTMTurismo.PobSim.17.Anio1">M_Impuestos_PobSimilar_2!$M$18</definedName>
    <definedName name="Impu.IVTMTurismo.PobSim.18.Anio1">M_Impuestos_PobSimilar_2!$M$19</definedName>
    <definedName name="Impu.IVTMTurismo.PobSim.19.Anio1">M_Impuestos_PobSimilar_2!$M$20</definedName>
    <definedName name="Impu.IVTMTurismo.PobSim.2.Anio1">M_Impuestos_PobSimilar_2!$M$3</definedName>
    <definedName name="Impu.IVTMTurismo.PobSim.20.Anio1">M_Impuestos_PobSimilar_2!$M$21</definedName>
    <definedName name="Impu.IVTMTurismo.PobSim.21.Anio1">M_Impuestos_PobSimilar_2!$M$22</definedName>
    <definedName name="Impu.IVTMTurismo.PobSim.22.Anio1">M_Impuestos_PobSimilar_2!$M$23</definedName>
    <definedName name="Impu.IVTMTurismo.PobSim.23.Anio1">M_Impuestos_PobSimilar_2!$M$24</definedName>
    <definedName name="Impu.IVTMTurismo.PobSim.24.Anio1">M_Impuestos_PobSimilar_2!$M$25</definedName>
    <definedName name="Impu.IVTMTurismo.PobSim.25.Anio1">M_Impuestos_PobSimilar_2!$M$26</definedName>
    <definedName name="Impu.IVTMTurismo.PobSim.26.Anio1">M_Impuestos_PobSimilar_2!$M$27</definedName>
    <definedName name="Impu.IVTMTurismo.PobSim.27.Anio1">M_Impuestos_PobSimilar_2!$M$28</definedName>
    <definedName name="Impu.IVTMTurismo.PobSim.28.Anio1">M_Impuestos_PobSimilar_2!$M$29</definedName>
    <definedName name="Impu.IVTMTurismo.PobSim.29.Anio1">M_Impuestos_PobSimilar_2!$M$30</definedName>
    <definedName name="Impu.IVTMTurismo.PobSim.3.Anio1">M_Impuestos_PobSimilar_2!$M$4</definedName>
    <definedName name="Impu.IVTMTurismo.PobSim.30.Anio1">M_Impuestos_PobSimilar_2!$M$31</definedName>
    <definedName name="Impu.IVTMTurismo.PobSim.31.Anio1">M_Impuestos_PobSimilar_2!$M$32</definedName>
    <definedName name="Impu.IVTMTurismo.PobSim.32.Anio1">M_Impuestos_PobSimilar_2!$M$33</definedName>
    <definedName name="Impu.IVTMTurismo.PobSim.33.Anio1">M_Impuestos_PobSimilar_2!$M$34</definedName>
    <definedName name="Impu.IVTMTurismo.PobSim.34.Anio1">M_Impuestos_PobSimilar_2!$M$35</definedName>
    <definedName name="Impu.IVTMTurismo.PobSim.35.Anio1">M_Impuestos_PobSimilar_2!$M$36</definedName>
    <definedName name="Impu.IVTMTurismo.PobSim.36.Anio1">M_Impuestos_PobSimilar_2!$M$37</definedName>
    <definedName name="Impu.IVTMTurismo.PobSim.37.Anio1">M_Impuestos_PobSimilar_2!$M$38</definedName>
    <definedName name="Impu.IVTMTurismo.PobSim.38.Anio1">M_Impuestos_PobSimilar_2!$M$39</definedName>
    <definedName name="Impu.IVTMTurismo.PobSim.39.Anio1">M_Impuestos_PobSimilar_2!$M$40</definedName>
    <definedName name="Impu.IVTMTurismo.PobSim.4.Anio1">M_Impuestos_PobSimilar_2!$M$5</definedName>
    <definedName name="Impu.IVTMTurismo.PobSim.40.Anio1">M_Impuestos_PobSimilar_2!$M$41</definedName>
    <definedName name="Impu.IVTMTurismo.PobSim.41.Anio1">M_Impuestos_PobSimilar_2!$M$42</definedName>
    <definedName name="Impu.IVTMTurismo.PobSim.42.Anio1">M_Impuestos_PobSimilar_2!$M$43</definedName>
    <definedName name="Impu.IVTMTurismo.PobSim.43.Anio1">M_Impuestos_PobSimilar_2!$M$44</definedName>
    <definedName name="Impu.IVTMTurismo.PobSim.44.Anio1">M_Impuestos_PobSimilar_2!$M$45</definedName>
    <definedName name="Impu.IVTMTurismo.PobSim.45.Anio1">M_Impuestos_PobSimilar_2!$M$46</definedName>
    <definedName name="Impu.IVTMTurismo.PobSim.46.Anio1">M_Impuestos_PobSimilar_2!$M$47</definedName>
    <definedName name="Impu.IVTMTurismo.PobSim.47.Anio1">M_Impuestos_PobSimilar_2!$M$48</definedName>
    <definedName name="Impu.IVTMTurismo.PobSim.48.Anio1">M_Impuestos_PobSimilar_2!$M$49</definedName>
    <definedName name="Impu.IVTMTurismo.PobSim.49.Anio1">M_Impuestos_PobSimilar_2!$M$50</definedName>
    <definedName name="Impu.IVTMTurismo.PobSim.5.Anio1">M_Impuestos_PobSimilar_2!$M$6</definedName>
    <definedName name="Impu.IVTMTurismo.PobSim.50.Anio1">M_Impuestos_PobSimilar_2!$M$51</definedName>
    <definedName name="Impu.IVTMTurismo.PobSim.51.Anio1">M_Impuestos_PobSimilar_2!$M$52</definedName>
    <definedName name="Impu.IVTMTurismo.PobSim.52.Anio1">M_Impuestos_PobSimilar_2!$M$53</definedName>
    <definedName name="Impu.IVTMTurismo.PobSim.53.Anio1">M_Impuestos_PobSimilar_2!$M$54</definedName>
    <definedName name="Impu.IVTMTurismo.PobSim.54.Anio1">M_Impuestos_PobSimilar_2!$M$55</definedName>
    <definedName name="Impu.IVTMTurismo.PobSim.55.Anio1">M_Impuestos_PobSimilar_2!$M$56</definedName>
    <definedName name="Impu.IVTMTurismo.PobSim.56.Anio1">M_Impuestos_PobSimilar_2!$M$57</definedName>
    <definedName name="Impu.IVTMTurismo.PobSim.57.Anio1">M_Impuestos_PobSimilar_2!$M$58</definedName>
    <definedName name="Impu.IVTMTurismo.PobSim.58.Anio1">M_Impuestos_PobSimilar_2!$M$59</definedName>
    <definedName name="Impu.IVTMTurismo.PobSim.6.Anio1">M_Impuestos_PobSimilar_2!$M$7</definedName>
    <definedName name="Impu.IVTMTurismo.PobSim.7.Anio1">M_Impuestos_PobSimilar_2!$M$8</definedName>
    <definedName name="Impu.IVTMTurismo.PobSim.8.Anio1">M_Impuestos_PobSimilar_2!$M$9</definedName>
    <definedName name="Impu.IVTMTurismo.PobSim.9.Anio1">M_Impuestos_PobSimilar_2!$M$10</definedName>
    <definedName name="Impu.IVTMTurismo2.PobSim.1.Anio1">M_Impuestos_PobSimilar_2!$N$2</definedName>
    <definedName name="Impu.IVTMTurismo2.PobSim.10.Anio1">M_Impuestos_PobSimilar_2!$N$11</definedName>
    <definedName name="Impu.IVTMTurismo2.PobSim.100.Anio1">M_Impuestos_PobSimilar_2!$N$101</definedName>
    <definedName name="Impu.IVTMTurismo2.PobSim.11.Anio1">M_Impuestos_PobSimilar_2!$N$12</definedName>
    <definedName name="Impu.IVTMTurismo2.PobSim.12.Anio1">M_Impuestos_PobSimilar_2!$N$13</definedName>
    <definedName name="Impu.IVTMTurismo2.PobSim.13.Anio1">M_Impuestos_PobSimilar_2!$N$14</definedName>
    <definedName name="Impu.IVTMTurismo2.PobSim.14.Anio1">M_Impuestos_PobSimilar_2!$N$15</definedName>
    <definedName name="Impu.IVTMTurismo2.PobSim.15.Anio1">M_Impuestos_PobSimilar_2!$N$16</definedName>
    <definedName name="Impu.IVTMTurismo2.PobSim.16.Anio1">M_Impuestos_PobSimilar_2!$N$17</definedName>
    <definedName name="Impu.IVTMTurismo2.PobSim.17.Anio1">M_Impuestos_PobSimilar_2!$N$18</definedName>
    <definedName name="Impu.IVTMTurismo2.PobSim.18.Anio1">M_Impuestos_PobSimilar_2!$N$19</definedName>
    <definedName name="Impu.IVTMTurismo2.PobSim.19.Anio1">M_Impuestos_PobSimilar_2!$N$20</definedName>
    <definedName name="Impu.IVTMTurismo2.PobSim.2.Anio1">M_Impuestos_PobSimilar_2!$N$3</definedName>
    <definedName name="Impu.IVTMTurismo2.PobSim.20.Anio1">M_Impuestos_PobSimilar_2!$N$21</definedName>
    <definedName name="Impu.IVTMTurismo2.PobSim.21.Anio1">M_Impuestos_PobSimilar_2!$N$22</definedName>
    <definedName name="Impu.IVTMTurismo2.PobSim.22.Anio1">M_Impuestos_PobSimilar_2!$N$23</definedName>
    <definedName name="Impu.IVTMTurismo2.PobSim.23.Anio1">M_Impuestos_PobSimilar_2!$N$24</definedName>
    <definedName name="Impu.IVTMTurismo2.PobSim.24.Anio1">M_Impuestos_PobSimilar_2!$N$25</definedName>
    <definedName name="Impu.IVTMTurismo2.PobSim.25.Anio1">M_Impuestos_PobSimilar_2!$N$26</definedName>
    <definedName name="Impu.IVTMTurismo2.PobSim.26.Anio1">M_Impuestos_PobSimilar_2!$N$27</definedName>
    <definedName name="Impu.IVTMTurismo2.PobSim.27.Anio1">M_Impuestos_PobSimilar_2!$N$28</definedName>
    <definedName name="Impu.IVTMTurismo2.PobSim.28.Anio1">M_Impuestos_PobSimilar_2!$N$29</definedName>
    <definedName name="Impu.IVTMTurismo2.PobSim.29.Anio1">M_Impuestos_PobSimilar_2!$N$30</definedName>
    <definedName name="Impu.IVTMTurismo2.PobSim.3.Anio1">M_Impuestos_PobSimilar_2!$N$4</definedName>
    <definedName name="Impu.IVTMTurismo2.PobSim.30.Anio1">M_Impuestos_PobSimilar_2!$N$31</definedName>
    <definedName name="Impu.IVTMTurismo2.PobSim.31.Anio1">M_Impuestos_PobSimilar_2!$N$32</definedName>
    <definedName name="Impu.IVTMTurismo2.PobSim.32.Anio1">M_Impuestos_PobSimilar_2!$N$33</definedName>
    <definedName name="Impu.IVTMTurismo2.PobSim.33.Anio1">M_Impuestos_PobSimilar_2!$N$34</definedName>
    <definedName name="Impu.IVTMTurismo2.PobSim.34.Anio1">M_Impuestos_PobSimilar_2!$N$35</definedName>
    <definedName name="Impu.IVTMTurismo2.PobSim.35.Anio1">M_Impuestos_PobSimilar_2!$N$36</definedName>
    <definedName name="Impu.IVTMTurismo2.PobSim.36.Anio1">M_Impuestos_PobSimilar_2!$N$37</definedName>
    <definedName name="Impu.IVTMTurismo2.PobSim.37.Anio1">M_Impuestos_PobSimilar_2!$N$38</definedName>
    <definedName name="Impu.IVTMTurismo2.PobSim.38.Anio1">M_Impuestos_PobSimilar_2!$N$39</definedName>
    <definedName name="Impu.IVTMTurismo2.PobSim.39.Anio1">M_Impuestos_PobSimilar_2!$N$40</definedName>
    <definedName name="Impu.IVTMTurismo2.PobSim.4.Anio1">M_Impuestos_PobSimilar_2!$N$5</definedName>
    <definedName name="Impu.IVTMTurismo2.PobSim.40.Anio1">M_Impuestos_PobSimilar_2!$N$41</definedName>
    <definedName name="Impu.IVTMTurismo2.PobSim.41.Anio1">M_Impuestos_PobSimilar_2!$N$42</definedName>
    <definedName name="Impu.IVTMTurismo2.PobSim.42.Anio1">M_Impuestos_PobSimilar_2!$N$43</definedName>
    <definedName name="Impu.IVTMTurismo2.PobSim.43.Anio1">M_Impuestos_PobSimilar_2!$N$44</definedName>
    <definedName name="Impu.IVTMTurismo2.PobSim.44.Anio1">M_Impuestos_PobSimilar_2!$N$45</definedName>
    <definedName name="Impu.IVTMTurismo2.PobSim.45.Anio1">M_Impuestos_PobSimilar_2!$N$46</definedName>
    <definedName name="Impu.IVTMTurismo2.PobSim.46.Anio1">M_Impuestos_PobSimilar_2!$N$47</definedName>
    <definedName name="Impu.IVTMTurismo2.PobSim.47.Anio1">M_Impuestos_PobSimilar_2!$N$48</definedName>
    <definedName name="Impu.IVTMTurismo2.PobSim.48.Anio1">M_Impuestos_PobSimilar_2!$N$49</definedName>
    <definedName name="Impu.IVTMTurismo2.PobSim.49.Anio1">M_Impuestos_PobSimilar_2!$N$50</definedName>
    <definedName name="Impu.IVTMTurismo2.PobSim.5.Anio1">M_Impuestos_PobSimilar_2!$N$6</definedName>
    <definedName name="Impu.IVTMTurismo2.PobSim.50.Anio1">M_Impuestos_PobSimilar_2!$N$51</definedName>
    <definedName name="Impu.IVTMTurismo2.PobSim.51.Anio1">M_Impuestos_PobSimilar_2!$N$52</definedName>
    <definedName name="Impu.IVTMTurismo2.PobSim.52.Anio1">M_Impuestos_PobSimilar_2!$N$53</definedName>
    <definedName name="Impu.IVTMTurismo2.PobSim.53.Anio1">M_Impuestos_PobSimilar_2!$N$54</definedName>
    <definedName name="Impu.IVTMTurismo2.PobSim.54.Anio1">M_Impuestos_PobSimilar_2!$N$55</definedName>
    <definedName name="Impu.IVTMTurismo2.PobSim.55.Anio1">M_Impuestos_PobSimilar_2!$N$56</definedName>
    <definedName name="Impu.IVTMTurismo2.PobSim.56.Anio1">M_Impuestos_PobSimilar_2!$N$57</definedName>
    <definedName name="Impu.IVTMTurismo2.PobSim.57.Anio1">M_Impuestos_PobSimilar_2!$N$58</definedName>
    <definedName name="Impu.IVTMTurismo2.PobSim.58.Anio1">M_Impuestos_PobSimilar_2!$N$59</definedName>
    <definedName name="Impu.IVTMTurismo2.PobSim.6.Anio1">M_Impuestos_PobSimilar_2!$N$7</definedName>
    <definedName name="Impu.IVTMTurismo2.PobSim.7.Anio1">M_Impuestos_PobSimilar_2!$N$8</definedName>
    <definedName name="Impu.IVTMTurismo2.PobSim.8.Anio1">M_Impuestos_PobSimilar_2!$N$9</definedName>
    <definedName name="Impu.IVTMTurismo2.PobSim.9.Anio1">M_Impuestos_PobSimilar_2!$N$10</definedName>
    <definedName name="Impu.IVTMTurismo3.PobSim.1.Anio1">M_Impuestos_PobSimilar_2!$O$2</definedName>
    <definedName name="Impu.IVTMTurismo3.PobSim.10.Anio1">M_Impuestos_PobSimilar_2!$O$11</definedName>
    <definedName name="Impu.IVTMTurismo3.PobSim.100.Anio1">M_Impuestos_PobSimilar_2!$O$101</definedName>
    <definedName name="Impu.IVTMTurismo3.PobSim.11.Anio1">M_Impuestos_PobSimilar_2!$O$12</definedName>
    <definedName name="Impu.IVTMTurismo3.PobSim.12.Anio1">M_Impuestos_PobSimilar_2!$O$13</definedName>
    <definedName name="Impu.IVTMTurismo3.PobSim.13.Anio1">M_Impuestos_PobSimilar_2!$O$14</definedName>
    <definedName name="Impu.IVTMTurismo3.PobSim.14.Anio1">M_Impuestos_PobSimilar_2!$O$15</definedName>
    <definedName name="Impu.IVTMTurismo3.PobSim.15.Anio1">M_Impuestos_PobSimilar_2!$O$16</definedName>
    <definedName name="Impu.IVTMTurismo3.PobSim.16.Anio1">M_Impuestos_PobSimilar_2!$O$17</definedName>
    <definedName name="Impu.IVTMTurismo3.PobSim.17.Anio1">M_Impuestos_PobSimilar_2!$O$18</definedName>
    <definedName name="Impu.IVTMTurismo3.PobSim.18.Anio1">M_Impuestos_PobSimilar_2!$O$19</definedName>
    <definedName name="Impu.IVTMTurismo3.PobSim.19.Anio1">M_Impuestos_PobSimilar_2!$O$20</definedName>
    <definedName name="Impu.IVTMTurismo3.PobSim.2.Anio1">M_Impuestos_PobSimilar_2!$O$3</definedName>
    <definedName name="Impu.IVTMTurismo3.PobSim.20.Anio1">M_Impuestos_PobSimilar_2!$O$21</definedName>
    <definedName name="Impu.IVTMTurismo3.PobSim.21.Anio1">M_Impuestos_PobSimilar_2!$O$22</definedName>
    <definedName name="Impu.IVTMTurismo3.PobSim.22.Anio1">M_Impuestos_PobSimilar_2!$O$23</definedName>
    <definedName name="Impu.IVTMTurismo3.PobSim.23.Anio1">M_Impuestos_PobSimilar_2!$O$24</definedName>
    <definedName name="Impu.IVTMTurismo3.PobSim.24.Anio1">M_Impuestos_PobSimilar_2!$O$25</definedName>
    <definedName name="Impu.IVTMTurismo3.PobSim.25.Anio1">M_Impuestos_PobSimilar_2!$O$26</definedName>
    <definedName name="Impu.IVTMTurismo3.PobSim.26.Anio1">M_Impuestos_PobSimilar_2!$O$27</definedName>
    <definedName name="Impu.IVTMTurismo3.PobSim.27.Anio1">M_Impuestos_PobSimilar_2!$O$28</definedName>
    <definedName name="Impu.IVTMTurismo3.PobSim.28.Anio1">M_Impuestos_PobSimilar_2!$O$29</definedName>
    <definedName name="Impu.IVTMTurismo3.PobSim.29.Anio1">M_Impuestos_PobSimilar_2!$O$30</definedName>
    <definedName name="Impu.IVTMTurismo3.PobSim.3.Anio1">M_Impuestos_PobSimilar_2!$O$4</definedName>
    <definedName name="Impu.IVTMTurismo3.PobSim.30.Anio1">M_Impuestos_PobSimilar_2!$O$31</definedName>
    <definedName name="Impu.IVTMTurismo3.PobSim.31.Anio1">M_Impuestos_PobSimilar_2!$O$32</definedName>
    <definedName name="Impu.IVTMTurismo3.PobSim.32.Anio1">M_Impuestos_PobSimilar_2!$O$33</definedName>
    <definedName name="Impu.IVTMTurismo3.PobSim.33.Anio1">M_Impuestos_PobSimilar_2!$O$34</definedName>
    <definedName name="Impu.IVTMTurismo3.PobSim.34.Anio1">M_Impuestos_PobSimilar_2!$O$35</definedName>
    <definedName name="Impu.IVTMTurismo3.PobSim.35.Anio1">M_Impuestos_PobSimilar_2!$O$36</definedName>
    <definedName name="Impu.IVTMTurismo3.PobSim.36.Anio1">M_Impuestos_PobSimilar_2!$O$37</definedName>
    <definedName name="Impu.IVTMTurismo3.PobSim.37.Anio1">M_Impuestos_PobSimilar_2!$O$38</definedName>
    <definedName name="Impu.IVTMTurismo3.PobSim.38.Anio1">M_Impuestos_PobSimilar_2!$O$39</definedName>
    <definedName name="Impu.IVTMTurismo3.PobSim.39.Anio1">M_Impuestos_PobSimilar_2!$O$40</definedName>
    <definedName name="Impu.IVTMTurismo3.PobSim.4.Anio1">M_Impuestos_PobSimilar_2!$O$5</definedName>
    <definedName name="Impu.IVTMTurismo3.PobSim.40.Anio1">M_Impuestos_PobSimilar_2!$O$41</definedName>
    <definedName name="Impu.IVTMTurismo3.PobSim.41.Anio1">M_Impuestos_PobSimilar_2!$O$42</definedName>
    <definedName name="Impu.IVTMTurismo3.PobSim.42.Anio1">M_Impuestos_PobSimilar_2!$O$43</definedName>
    <definedName name="Impu.IVTMTurismo3.PobSim.43.Anio1">M_Impuestos_PobSimilar_2!$O$44</definedName>
    <definedName name="Impu.IVTMTurismo3.PobSim.44.Anio1">M_Impuestos_PobSimilar_2!$O$45</definedName>
    <definedName name="Impu.IVTMTurismo3.PobSim.45.Anio1">M_Impuestos_PobSimilar_2!$O$46</definedName>
    <definedName name="Impu.IVTMTurismo3.PobSim.46.Anio1">M_Impuestos_PobSimilar_2!$O$47</definedName>
    <definedName name="Impu.IVTMTurismo3.PobSim.47.Anio1">M_Impuestos_PobSimilar_2!$O$48</definedName>
    <definedName name="Impu.IVTMTurismo3.PobSim.48.Anio1">M_Impuestos_PobSimilar_2!$O$49</definedName>
    <definedName name="Impu.IVTMTurismo3.PobSim.49.Anio1">M_Impuestos_PobSimilar_2!$O$50</definedName>
    <definedName name="Impu.IVTMTurismo3.PobSim.5.Anio1">M_Impuestos_PobSimilar_2!$O$6</definedName>
    <definedName name="Impu.IVTMTurismo3.PobSim.50.Anio1">M_Impuestos_PobSimilar_2!$O$51</definedName>
    <definedName name="Impu.IVTMTurismo3.PobSim.51.Anio1">M_Impuestos_PobSimilar_2!$O$52</definedName>
    <definedName name="Impu.IVTMTurismo3.PobSim.52.Anio1">M_Impuestos_PobSimilar_2!$O$53</definedName>
    <definedName name="Impu.IVTMTurismo3.PobSim.53.Anio1">M_Impuestos_PobSimilar_2!$O$54</definedName>
    <definedName name="Impu.IVTMTurismo3.PobSim.54.Anio1">M_Impuestos_PobSimilar_2!$O$55</definedName>
    <definedName name="Impu.IVTMTurismo3.PobSim.55.Anio1">M_Impuestos_PobSimilar_2!$O$56</definedName>
    <definedName name="Impu.IVTMTurismo3.PobSim.56.Anio1">M_Impuestos_PobSimilar_2!$O$57</definedName>
    <definedName name="Impu.IVTMTurismo3.PobSim.57.Anio1">M_Impuestos_PobSimilar_2!$O$58</definedName>
    <definedName name="Impu.IVTMTurismo3.PobSim.58.Anio1">M_Impuestos_PobSimilar_2!$O$59</definedName>
    <definedName name="Impu.IVTMTurismo3.PobSim.6.Anio1">M_Impuestos_PobSimilar_2!$O$7</definedName>
    <definedName name="Impu.IVTMTurismo3.PobSim.7.Anio1">M_Impuestos_PobSimilar_2!$O$8</definedName>
    <definedName name="Impu.IVTMTurismo3.PobSim.8.Anio1">M_Impuestos_PobSimilar_2!$O$9</definedName>
    <definedName name="Impu.IVTMTurismo3.PobSim.9.Anio1">M_Impuestos_PobSimilar_2!$O$10</definedName>
    <definedName name="Impu.IVTMTurismo4.PobSim.1.Anio1">M_Impuestos_PobSimilar_2!$P$2</definedName>
    <definedName name="Impu.IVTMTurismo4.PobSim.10.Anio1">M_Impuestos_PobSimilar_2!$P$11</definedName>
    <definedName name="Impu.IVTMTurismo4.PobSim.100.Anio1">M_Impuestos_PobSimilar_2!$P$101</definedName>
    <definedName name="Impu.IVTMTurismo4.PobSim.11.Anio1">M_Impuestos_PobSimilar_2!$P$12</definedName>
    <definedName name="Impu.IVTMTurismo4.PobSim.12.Anio1">M_Impuestos_PobSimilar_2!$P$13</definedName>
    <definedName name="Impu.IVTMTurismo4.PobSim.13.Anio1">M_Impuestos_PobSimilar_2!$P$14</definedName>
    <definedName name="Impu.IVTMTurismo4.PobSim.14.Anio1">M_Impuestos_PobSimilar_2!$P$15</definedName>
    <definedName name="Impu.IVTMTurismo4.PobSim.15.Anio1">M_Impuestos_PobSimilar_2!$P$16</definedName>
    <definedName name="Impu.IVTMTurismo4.PobSim.16.Anio1">M_Impuestos_PobSimilar_2!$P$17</definedName>
    <definedName name="Impu.IVTMTurismo4.PobSim.17.Anio1">M_Impuestos_PobSimilar_2!$P$18</definedName>
    <definedName name="Impu.IVTMTurismo4.PobSim.18.Anio1">M_Impuestos_PobSimilar_2!$P$19</definedName>
    <definedName name="Impu.IVTMTurismo4.PobSim.19.Anio1">M_Impuestos_PobSimilar_2!$P$20</definedName>
    <definedName name="Impu.IVTMTurismo4.PobSim.2.Anio1">M_Impuestos_PobSimilar_2!$P$3</definedName>
    <definedName name="Impu.IVTMTurismo4.PobSim.20.Anio1">M_Impuestos_PobSimilar_2!$P$21</definedName>
    <definedName name="Impu.IVTMTurismo4.PobSim.21.Anio1">M_Impuestos_PobSimilar_2!$P$22</definedName>
    <definedName name="Impu.IVTMTurismo4.PobSim.22.Anio1">M_Impuestos_PobSimilar_2!$P$23</definedName>
    <definedName name="Impu.IVTMTurismo4.PobSim.23.Anio1">M_Impuestos_PobSimilar_2!$P$24</definedName>
    <definedName name="Impu.IVTMTurismo4.PobSim.24.Anio1">M_Impuestos_PobSimilar_2!$P$25</definedName>
    <definedName name="Impu.IVTMTurismo4.PobSim.25.Anio1">M_Impuestos_PobSimilar_2!$P$26</definedName>
    <definedName name="Impu.IVTMTurismo4.PobSim.26.Anio1">M_Impuestos_PobSimilar_2!$P$27</definedName>
    <definedName name="Impu.IVTMTurismo4.PobSim.27.Anio1">M_Impuestos_PobSimilar_2!$P$28</definedName>
    <definedName name="Impu.IVTMTurismo4.PobSim.28.Anio1">M_Impuestos_PobSimilar_2!$P$29</definedName>
    <definedName name="Impu.IVTMTurismo4.PobSim.29.Anio1">M_Impuestos_PobSimilar_2!$P$30</definedName>
    <definedName name="Impu.IVTMTurismo4.PobSim.3.Anio1">M_Impuestos_PobSimilar_2!$P$4</definedName>
    <definedName name="Impu.IVTMTurismo4.PobSim.30.Anio1">M_Impuestos_PobSimilar_2!$P$31</definedName>
    <definedName name="Impu.IVTMTurismo4.PobSim.31.Anio1">M_Impuestos_PobSimilar_2!$P$32</definedName>
    <definedName name="Impu.IVTMTurismo4.PobSim.32.Anio1">M_Impuestos_PobSimilar_2!$P$33</definedName>
    <definedName name="Impu.IVTMTurismo4.PobSim.33.Anio1">M_Impuestos_PobSimilar_2!$P$34</definedName>
    <definedName name="Impu.IVTMTurismo4.PobSim.34.Anio1">M_Impuestos_PobSimilar_2!$P$35</definedName>
    <definedName name="Impu.IVTMTurismo4.PobSim.35.Anio1">M_Impuestos_PobSimilar_2!$P$36</definedName>
    <definedName name="Impu.IVTMTurismo4.PobSim.36.Anio1">M_Impuestos_PobSimilar_2!$P$37</definedName>
    <definedName name="Impu.IVTMTurismo4.PobSim.37.Anio1">M_Impuestos_PobSimilar_2!$P$38</definedName>
    <definedName name="Impu.IVTMTurismo4.PobSim.38.Anio1">M_Impuestos_PobSimilar_2!$P$39</definedName>
    <definedName name="Impu.IVTMTurismo4.PobSim.39.Anio1">M_Impuestos_PobSimilar_2!$P$40</definedName>
    <definedName name="Impu.IVTMTurismo4.PobSim.4.Anio1">M_Impuestos_PobSimilar_2!$P$5</definedName>
    <definedName name="Impu.IVTMTurismo4.PobSim.40.Anio1">M_Impuestos_PobSimilar_2!$P$41</definedName>
    <definedName name="Impu.IVTMTurismo4.PobSim.41.Anio1">M_Impuestos_PobSimilar_2!$P$42</definedName>
    <definedName name="Impu.IVTMTurismo4.PobSim.42.Anio1">M_Impuestos_PobSimilar_2!$P$43</definedName>
    <definedName name="Impu.IVTMTurismo4.PobSim.43.Anio1">M_Impuestos_PobSimilar_2!$P$44</definedName>
    <definedName name="Impu.IVTMTurismo4.PobSim.44.Anio1">M_Impuestos_PobSimilar_2!$P$45</definedName>
    <definedName name="Impu.IVTMTurismo4.PobSim.45.Anio1">M_Impuestos_PobSimilar_2!$P$46</definedName>
    <definedName name="Impu.IVTMTurismo4.PobSim.46.Anio1">M_Impuestos_PobSimilar_2!$P$47</definedName>
    <definedName name="Impu.IVTMTurismo4.PobSim.47.Anio1">M_Impuestos_PobSimilar_2!$P$48</definedName>
    <definedName name="Impu.IVTMTurismo4.PobSim.48.Anio1">M_Impuestos_PobSimilar_2!$P$49</definedName>
    <definedName name="Impu.IVTMTurismo4.PobSim.49.Anio1">M_Impuestos_PobSimilar_2!$P$50</definedName>
    <definedName name="Impu.IVTMTurismo4.PobSim.5.Anio1">M_Impuestos_PobSimilar_2!$P$6</definedName>
    <definedName name="Impu.IVTMTurismo4.PobSim.50.Anio1">M_Impuestos_PobSimilar_2!$P$51</definedName>
    <definedName name="Impu.IVTMTurismo4.PobSim.51.Anio1">M_Impuestos_PobSimilar_2!$P$52</definedName>
    <definedName name="Impu.IVTMTurismo4.PobSim.52.Anio1">M_Impuestos_PobSimilar_2!$P$53</definedName>
    <definedName name="Impu.IVTMTurismo4.PobSim.53.Anio1">M_Impuestos_PobSimilar_2!$P$54</definedName>
    <definedName name="Impu.IVTMTurismo4.PobSim.54.Anio1">M_Impuestos_PobSimilar_2!$P$55</definedName>
    <definedName name="Impu.IVTMTurismo4.PobSim.55.Anio1">M_Impuestos_PobSimilar_2!$P$56</definedName>
    <definedName name="Impu.IVTMTurismo4.PobSim.56.Anio1">M_Impuestos_PobSimilar_2!$P$57</definedName>
    <definedName name="Impu.IVTMTurismo4.PobSim.57.Anio1">M_Impuestos_PobSimilar_2!$P$58</definedName>
    <definedName name="Impu.IVTMTurismo4.PobSim.58.Anio1">M_Impuestos_PobSimilar_2!$P$59</definedName>
    <definedName name="Impu.IVTMTurismo4.PobSim.6.Anio1">M_Impuestos_PobSimilar_2!$P$7</definedName>
    <definedName name="Impu.IVTMTurismo4.PobSim.7.Anio1">M_Impuestos_PobSimilar_2!$P$8</definedName>
    <definedName name="Impu.IVTMTurismo4.PobSim.8.Anio1">M_Impuestos_PobSimilar_2!$P$9</definedName>
    <definedName name="Impu.IVTMTurismo4.PobSim.9.Anio1">M_Impuestos_PobSimilar_2!$P$10</definedName>
    <definedName name="Impu.IVTMTurismo5.PobSim.1.Anio1">M_Impuestos_PobSimilar_2!$Q$2</definedName>
    <definedName name="Impu.IVTMTurismo5.PobSim.10.Anio1">M_Impuestos_PobSimilar_2!$Q$11</definedName>
    <definedName name="Impu.IVTMTurismo5.PobSim.100.Anio1">M_Impuestos_PobSimilar_2!$Q$101</definedName>
    <definedName name="Impu.IVTMTurismo5.PobSim.11.Anio1">M_Impuestos_PobSimilar_2!$Q$12</definedName>
    <definedName name="Impu.IVTMTurismo5.PobSim.12.Anio1">M_Impuestos_PobSimilar_2!$Q$13</definedName>
    <definedName name="Impu.IVTMTurismo5.PobSim.13.Anio1">M_Impuestos_PobSimilar_2!$Q$14</definedName>
    <definedName name="Impu.IVTMTurismo5.PobSim.14.Anio1">M_Impuestos_PobSimilar_2!$Q$15</definedName>
    <definedName name="Impu.IVTMTurismo5.PobSim.15.Anio1">M_Impuestos_PobSimilar_2!$Q$16</definedName>
    <definedName name="Impu.IVTMTurismo5.PobSim.16.Anio1">M_Impuestos_PobSimilar_2!$Q$17</definedName>
    <definedName name="Impu.IVTMTurismo5.PobSim.17.Anio1">M_Impuestos_PobSimilar_2!$Q$18</definedName>
    <definedName name="Impu.IVTMTurismo5.PobSim.18.Anio1">M_Impuestos_PobSimilar_2!$Q$19</definedName>
    <definedName name="Impu.IVTMTurismo5.PobSim.19.Anio1">M_Impuestos_PobSimilar_2!$Q$20</definedName>
    <definedName name="Impu.IVTMTurismo5.PobSim.2.Anio1">M_Impuestos_PobSimilar_2!$Q$3</definedName>
    <definedName name="Impu.IVTMTurismo5.PobSim.20.Anio1">M_Impuestos_PobSimilar_2!$Q$21</definedName>
    <definedName name="Impu.IVTMTurismo5.PobSim.21.Anio1">M_Impuestos_PobSimilar_2!$Q$22</definedName>
    <definedName name="Impu.IVTMTurismo5.PobSim.22.Anio1">M_Impuestos_PobSimilar_2!$Q$23</definedName>
    <definedName name="Impu.IVTMTurismo5.PobSim.23.Anio1">M_Impuestos_PobSimilar_2!$Q$24</definedName>
    <definedName name="Impu.IVTMTurismo5.PobSim.24.Anio1">M_Impuestos_PobSimilar_2!$Q$25</definedName>
    <definedName name="Impu.IVTMTurismo5.PobSim.25.Anio1">M_Impuestos_PobSimilar_2!$Q$26</definedName>
    <definedName name="Impu.IVTMTurismo5.PobSim.26.Anio1">M_Impuestos_PobSimilar_2!$Q$27</definedName>
    <definedName name="Impu.IVTMTurismo5.PobSim.27.Anio1">M_Impuestos_PobSimilar_2!$Q$28</definedName>
    <definedName name="Impu.IVTMTurismo5.PobSim.28.Anio1">M_Impuestos_PobSimilar_2!$Q$29</definedName>
    <definedName name="Impu.IVTMTurismo5.PobSim.29.Anio1">M_Impuestos_PobSimilar_2!$Q$30</definedName>
    <definedName name="Impu.IVTMTurismo5.PobSim.3.Anio1">M_Impuestos_PobSimilar_2!$Q$4</definedName>
    <definedName name="Impu.IVTMTurismo5.PobSim.30.Anio1">M_Impuestos_PobSimilar_2!$Q$31</definedName>
    <definedName name="Impu.IVTMTurismo5.PobSim.31.Anio1">M_Impuestos_PobSimilar_2!$Q$32</definedName>
    <definedName name="Impu.IVTMTurismo5.PobSim.32.Anio1">M_Impuestos_PobSimilar_2!$Q$33</definedName>
    <definedName name="Impu.IVTMTurismo5.PobSim.33.Anio1">M_Impuestos_PobSimilar_2!$Q$34</definedName>
    <definedName name="Impu.IVTMTurismo5.PobSim.34.Anio1">M_Impuestos_PobSimilar_2!$Q$35</definedName>
    <definedName name="Impu.IVTMTurismo5.PobSim.35.Anio1">M_Impuestos_PobSimilar_2!$Q$36</definedName>
    <definedName name="Impu.IVTMTurismo5.PobSim.36.Anio1">M_Impuestos_PobSimilar_2!$Q$37</definedName>
    <definedName name="Impu.IVTMTurismo5.PobSim.37.Anio1">M_Impuestos_PobSimilar_2!$Q$38</definedName>
    <definedName name="Impu.IVTMTurismo5.PobSim.38.Anio1">M_Impuestos_PobSimilar_2!$Q$39</definedName>
    <definedName name="Impu.IVTMTurismo5.PobSim.39.Anio1">M_Impuestos_PobSimilar_2!$Q$40</definedName>
    <definedName name="Impu.IVTMTurismo5.PobSim.4.Anio1">M_Impuestos_PobSimilar_2!$Q$5</definedName>
    <definedName name="Impu.IVTMTurismo5.PobSim.40.Anio1">M_Impuestos_PobSimilar_2!$Q$41</definedName>
    <definedName name="Impu.IVTMTurismo5.PobSim.41.Anio1">M_Impuestos_PobSimilar_2!$Q$42</definedName>
    <definedName name="Impu.IVTMTurismo5.PobSim.42.Anio1">M_Impuestos_PobSimilar_2!$Q$43</definedName>
    <definedName name="Impu.IVTMTurismo5.PobSim.43.Anio1">M_Impuestos_PobSimilar_2!$Q$44</definedName>
    <definedName name="Impu.IVTMTurismo5.PobSim.44.Anio1">M_Impuestos_PobSimilar_2!$Q$45</definedName>
    <definedName name="Impu.IVTMTurismo5.PobSim.45.Anio1">M_Impuestos_PobSimilar_2!$Q$46</definedName>
    <definedName name="Impu.IVTMTurismo5.PobSim.46.Anio1">M_Impuestos_PobSimilar_2!$Q$47</definedName>
    <definedName name="Impu.IVTMTurismo5.PobSim.47.Anio1">M_Impuestos_PobSimilar_2!$Q$48</definedName>
    <definedName name="Impu.IVTMTurismo5.PobSim.48.Anio1">M_Impuestos_PobSimilar_2!$Q$49</definedName>
    <definedName name="Impu.IVTMTurismo5.PobSim.49.Anio1">M_Impuestos_PobSimilar_2!$Q$50</definedName>
    <definedName name="Impu.IVTMTurismo5.PobSim.5.Anio1">M_Impuestos_PobSimilar_2!$Q$6</definedName>
    <definedName name="Impu.IVTMTurismo5.PobSim.50.Anio1">M_Impuestos_PobSimilar_2!$Q$51</definedName>
    <definedName name="Impu.IVTMTurismo5.PobSim.51.Anio1">M_Impuestos_PobSimilar_2!$Q$52</definedName>
    <definedName name="Impu.IVTMTurismo5.PobSim.52.Anio1">M_Impuestos_PobSimilar_2!$Q$53</definedName>
    <definedName name="Impu.IVTMTurismo5.PobSim.53.Anio1">M_Impuestos_PobSimilar_2!$Q$54</definedName>
    <definedName name="Impu.IVTMTurismo5.PobSim.54.Anio1">M_Impuestos_PobSimilar_2!$Q$55</definedName>
    <definedName name="Impu.IVTMTurismo5.PobSim.55.Anio1">M_Impuestos_PobSimilar_2!$Q$56</definedName>
    <definedName name="Impu.IVTMTurismo5.PobSim.56.Anio1">M_Impuestos_PobSimilar_2!$Q$57</definedName>
    <definedName name="Impu.IVTMTurismo5.PobSim.57.Anio1">M_Impuestos_PobSimilar_2!$Q$58</definedName>
    <definedName name="Impu.IVTMTurismo5.PobSim.58.Anio1">M_Impuestos_PobSimilar_2!$Q$59</definedName>
    <definedName name="Impu.IVTMTurismo5.PobSim.6.Anio1">M_Impuestos_PobSimilar_2!$Q$7</definedName>
    <definedName name="Impu.IVTMTurismo5.PobSim.7.Anio1">M_Impuestos_PobSimilar_2!$Q$8</definedName>
    <definedName name="Impu.IVTMTurismo5.PobSim.8.Anio1">M_Impuestos_PobSimilar_2!$Q$9</definedName>
    <definedName name="Impu.IVTMTurismo5.PobSim.9.Anio1">M_Impuestos_PobSimilar_2!$Q$10</definedName>
    <definedName name="Impu.IVTNUCoef10a.PobSim.1.Anio1">M_Impuestos_PobSimilar_2!$AM$2</definedName>
    <definedName name="Impu.IVTNUCoef10a.PobSim.10.Anio1">M_Impuestos_PobSimilar_2!$AM$11</definedName>
    <definedName name="Impu.IVTNUCoef10a.PobSim.100.Anio1">M_Impuestos_PobSimilar_2!$AM$101</definedName>
    <definedName name="Impu.IVTNUCoef10a.PobSim.11.Anio1">M_Impuestos_PobSimilar_2!$AM$12</definedName>
    <definedName name="Impu.IVTNUCoef10a.PobSim.12.Anio1">M_Impuestos_PobSimilar_2!$AM$13</definedName>
    <definedName name="Impu.IVTNUCoef10a.PobSim.13.Anio1">M_Impuestos_PobSimilar_2!$AM$14</definedName>
    <definedName name="Impu.IVTNUCoef10a.PobSim.14.Anio1">M_Impuestos_PobSimilar_2!$AM$15</definedName>
    <definedName name="Impu.IVTNUCoef10a.PobSim.15.Anio1">M_Impuestos_PobSimilar_2!$AM$16</definedName>
    <definedName name="Impu.IVTNUCoef10a.PobSim.16.Anio1">M_Impuestos_PobSimilar_2!$AM$17</definedName>
    <definedName name="Impu.IVTNUCoef10a.PobSim.17.Anio1">M_Impuestos_PobSimilar_2!$AM$18</definedName>
    <definedName name="Impu.IVTNUCoef10a.PobSim.18.Anio1">M_Impuestos_PobSimilar_2!$AM$19</definedName>
    <definedName name="Impu.IVTNUCoef10a.PobSim.19.Anio1">M_Impuestos_PobSimilar_2!$AM$20</definedName>
    <definedName name="Impu.IVTNUCoef10a.PobSim.2.Anio1">M_Impuestos_PobSimilar_2!$AM$3</definedName>
    <definedName name="Impu.IVTNUCoef10a.PobSim.20.Anio1">M_Impuestos_PobSimilar_2!$AM$21</definedName>
    <definedName name="Impu.IVTNUCoef10a.PobSim.21.Anio1">M_Impuestos_PobSimilar_2!$AM$22</definedName>
    <definedName name="Impu.IVTNUCoef10a.PobSim.22.Anio1">M_Impuestos_PobSimilar_2!$AM$23</definedName>
    <definedName name="Impu.IVTNUCoef10a.PobSim.23.Anio1">M_Impuestos_PobSimilar_2!$AM$24</definedName>
    <definedName name="Impu.IVTNUCoef10a.PobSim.24.Anio1">M_Impuestos_PobSimilar_2!$AM$25</definedName>
    <definedName name="Impu.IVTNUCoef10a.PobSim.25.Anio1">M_Impuestos_PobSimilar_2!$AM$26</definedName>
    <definedName name="Impu.IVTNUCoef10a.PobSim.26.Anio1">M_Impuestos_PobSimilar_2!$AM$27</definedName>
    <definedName name="Impu.IVTNUCoef10a.PobSim.27.Anio1">M_Impuestos_PobSimilar_2!$AM$28</definedName>
    <definedName name="Impu.IVTNUCoef10a.PobSim.28.Anio1">M_Impuestos_PobSimilar_2!$AM$29</definedName>
    <definedName name="Impu.IVTNUCoef10a.PobSim.29.Anio1">M_Impuestos_PobSimilar_2!$AM$30</definedName>
    <definedName name="Impu.IVTNUCoef10a.PobSim.3.Anio1">M_Impuestos_PobSimilar_2!$AM$4</definedName>
    <definedName name="Impu.IVTNUCoef10a.PobSim.30.Anio1">M_Impuestos_PobSimilar_2!$AM$31</definedName>
    <definedName name="Impu.IVTNUCoef10a.PobSim.31.Anio1">M_Impuestos_PobSimilar_2!$AM$32</definedName>
    <definedName name="Impu.IVTNUCoef10a.PobSim.32.Anio1">M_Impuestos_PobSimilar_2!$AM$33</definedName>
    <definedName name="Impu.IVTNUCoef10a.PobSim.33.Anio1">M_Impuestos_PobSimilar_2!$AM$34</definedName>
    <definedName name="Impu.IVTNUCoef10a.PobSim.34.Anio1">M_Impuestos_PobSimilar_2!$AM$35</definedName>
    <definedName name="Impu.IVTNUCoef10a.PobSim.35.Anio1">M_Impuestos_PobSimilar_2!$AM$36</definedName>
    <definedName name="Impu.IVTNUCoef10a.PobSim.36.Anio1">M_Impuestos_PobSimilar_2!$AM$37</definedName>
    <definedName name="Impu.IVTNUCoef10a.PobSim.37.Anio1">M_Impuestos_PobSimilar_2!$AM$38</definedName>
    <definedName name="Impu.IVTNUCoef10a.PobSim.38.Anio1">M_Impuestos_PobSimilar_2!$AM$39</definedName>
    <definedName name="Impu.IVTNUCoef10a.PobSim.39.Anio1">M_Impuestos_PobSimilar_2!$AM$40</definedName>
    <definedName name="Impu.IVTNUCoef10a.PobSim.4.Anio1">M_Impuestos_PobSimilar_2!$AM$5</definedName>
    <definedName name="Impu.IVTNUCoef10a.PobSim.40.Anio1">M_Impuestos_PobSimilar_2!$AM$41</definedName>
    <definedName name="Impu.IVTNUCoef10a.PobSim.41.Anio1">M_Impuestos_PobSimilar_2!$AM$42</definedName>
    <definedName name="Impu.IVTNUCoef10a.PobSim.42.Anio1">M_Impuestos_PobSimilar_2!$AM$43</definedName>
    <definedName name="Impu.IVTNUCoef10a.PobSim.43.Anio1">M_Impuestos_PobSimilar_2!$AM$44</definedName>
    <definedName name="Impu.IVTNUCoef10a.PobSim.44.Anio1">M_Impuestos_PobSimilar_2!$AM$45</definedName>
    <definedName name="Impu.IVTNUCoef10a.PobSim.45.Anio1">M_Impuestos_PobSimilar_2!$AM$46</definedName>
    <definedName name="Impu.IVTNUCoef10a.PobSim.46.Anio1">M_Impuestos_PobSimilar_2!$AM$47</definedName>
    <definedName name="Impu.IVTNUCoef10a.PobSim.47.Anio1">M_Impuestos_PobSimilar_2!$AM$48</definedName>
    <definedName name="Impu.IVTNUCoef10a.PobSim.48.Anio1">M_Impuestos_PobSimilar_2!$AM$49</definedName>
    <definedName name="Impu.IVTNUCoef10a.PobSim.49.Anio1">M_Impuestos_PobSimilar_2!$AM$50</definedName>
    <definedName name="Impu.IVTNUCoef10a.PobSim.5.Anio1">M_Impuestos_PobSimilar_2!$AM$6</definedName>
    <definedName name="Impu.IVTNUCoef10a.PobSim.50.Anio1">M_Impuestos_PobSimilar_2!$AM$51</definedName>
    <definedName name="Impu.IVTNUCoef10a.PobSim.51.Anio1">M_Impuestos_PobSimilar_2!$AM$52</definedName>
    <definedName name="Impu.IVTNUCoef10a.PobSim.52.Anio1">M_Impuestos_PobSimilar_2!$AM$53</definedName>
    <definedName name="Impu.IVTNUCoef10a.PobSim.53.Anio1">M_Impuestos_PobSimilar_2!$AM$54</definedName>
    <definedName name="Impu.IVTNUCoef10a.PobSim.54.Anio1">M_Impuestos_PobSimilar_2!$AM$55</definedName>
    <definedName name="Impu.IVTNUCoef10a.PobSim.55.Anio1">M_Impuestos_PobSimilar_2!$AM$56</definedName>
    <definedName name="Impu.IVTNUCoef10a.PobSim.56.Anio1">M_Impuestos_PobSimilar_2!$AM$57</definedName>
    <definedName name="Impu.IVTNUCoef10a.PobSim.57.Anio1">M_Impuestos_PobSimilar_2!$AM$58</definedName>
    <definedName name="Impu.IVTNUCoef10a.PobSim.58.Anio1">M_Impuestos_PobSimilar_2!$AM$59</definedName>
    <definedName name="Impu.IVTNUCoef10a.PobSim.6.Anio1">M_Impuestos_PobSimilar_2!$AM$7</definedName>
    <definedName name="Impu.IVTNUCoef10a.PobSim.7.Anio1">M_Impuestos_PobSimilar_2!$AM$8</definedName>
    <definedName name="Impu.IVTNUCoef10a.PobSim.8.Anio1">M_Impuestos_PobSimilar_2!$AM$9</definedName>
    <definedName name="Impu.IVTNUCoef10a.PobSim.9.Anio1">M_Impuestos_PobSimilar_2!$AM$10</definedName>
    <definedName name="Impu.IVTNUCoef15a.PobSim.1.Anio1">M_Impuestos_PobSimilar_2!$AO$2</definedName>
    <definedName name="Impu.IVTNUCoef15a.PobSim.10.Anio1">M_Impuestos_PobSimilar_2!$AO$11</definedName>
    <definedName name="Impu.IVTNUCoef15a.PobSim.100.Anio1">M_Impuestos_PobSimilar_2!$AO$101</definedName>
    <definedName name="Impu.IVTNUCoef15a.PobSim.11.Anio1">M_Impuestos_PobSimilar_2!$AO$12</definedName>
    <definedName name="Impu.IVTNUCoef15a.PobSim.12.Anio1">M_Impuestos_PobSimilar_2!$AO$13</definedName>
    <definedName name="Impu.IVTNUCoef15a.PobSim.13.Anio1">M_Impuestos_PobSimilar_2!$AO$14</definedName>
    <definedName name="Impu.IVTNUCoef15a.PobSim.14.Anio1">M_Impuestos_PobSimilar_2!$AO$15</definedName>
    <definedName name="Impu.IVTNUCoef15a.PobSim.15.Anio1">M_Impuestos_PobSimilar_2!$AO$16</definedName>
    <definedName name="Impu.IVTNUCoef15a.PobSim.16.Anio1">M_Impuestos_PobSimilar_2!$AO$17</definedName>
    <definedName name="Impu.IVTNUCoef15a.PobSim.17.Anio1">M_Impuestos_PobSimilar_2!$AO$18</definedName>
    <definedName name="Impu.IVTNUCoef15a.PobSim.18.Anio1">M_Impuestos_PobSimilar_2!$AO$19</definedName>
    <definedName name="Impu.IVTNUCoef15a.PobSim.19.Anio1">M_Impuestos_PobSimilar_2!$AO$20</definedName>
    <definedName name="Impu.IVTNUCoef15a.PobSim.2.Anio1">M_Impuestos_PobSimilar_2!$AO$3</definedName>
    <definedName name="Impu.IVTNUCoef15a.PobSim.20.Anio1">M_Impuestos_PobSimilar_2!$AO$21</definedName>
    <definedName name="Impu.IVTNUCoef15a.PobSim.21.Anio1">M_Impuestos_PobSimilar_2!$AO$22</definedName>
    <definedName name="Impu.IVTNUCoef15a.PobSim.22.Anio1">M_Impuestos_PobSimilar_2!$AO$23</definedName>
    <definedName name="Impu.IVTNUCoef15a.PobSim.23.Anio1">M_Impuestos_PobSimilar_2!$AO$24</definedName>
    <definedName name="Impu.IVTNUCoef15a.PobSim.24.Anio1">M_Impuestos_PobSimilar_2!$AO$25</definedName>
    <definedName name="Impu.IVTNUCoef15a.PobSim.25.Anio1">M_Impuestos_PobSimilar_2!$AO$26</definedName>
    <definedName name="Impu.IVTNUCoef15a.PobSim.26.Anio1">M_Impuestos_PobSimilar_2!$AO$27</definedName>
    <definedName name="Impu.IVTNUCoef15a.PobSim.27.Anio1">M_Impuestos_PobSimilar_2!$AO$28</definedName>
    <definedName name="Impu.IVTNUCoef15a.PobSim.28.Anio1">M_Impuestos_PobSimilar_2!$AO$29</definedName>
    <definedName name="Impu.IVTNUCoef15a.PobSim.29.Anio1">M_Impuestos_PobSimilar_2!$AO$30</definedName>
    <definedName name="Impu.IVTNUCoef15a.PobSim.3.Anio1">M_Impuestos_PobSimilar_2!$AO$4</definedName>
    <definedName name="Impu.IVTNUCoef15a.PobSim.30.Anio1">M_Impuestos_PobSimilar_2!$AO$31</definedName>
    <definedName name="Impu.IVTNUCoef15a.PobSim.31.Anio1">M_Impuestos_PobSimilar_2!$AO$32</definedName>
    <definedName name="Impu.IVTNUCoef15a.PobSim.32.Anio1">M_Impuestos_PobSimilar_2!$AO$33</definedName>
    <definedName name="Impu.IVTNUCoef15a.PobSim.33.Anio1">M_Impuestos_PobSimilar_2!$AO$34</definedName>
    <definedName name="Impu.IVTNUCoef15a.PobSim.34.Anio1">M_Impuestos_PobSimilar_2!$AO$35</definedName>
    <definedName name="Impu.IVTNUCoef15a.PobSim.35.Anio1">M_Impuestos_PobSimilar_2!$AO$36</definedName>
    <definedName name="Impu.IVTNUCoef15a.PobSim.36.Anio1">M_Impuestos_PobSimilar_2!$AO$37</definedName>
    <definedName name="Impu.IVTNUCoef15a.PobSim.37.Anio1">M_Impuestos_PobSimilar_2!$AO$38</definedName>
    <definedName name="Impu.IVTNUCoef15a.PobSim.38.Anio1">M_Impuestos_PobSimilar_2!$AO$39</definedName>
    <definedName name="Impu.IVTNUCoef15a.PobSim.39.Anio1">M_Impuestos_PobSimilar_2!$AO$40</definedName>
    <definedName name="Impu.IVTNUCoef15a.PobSim.4.Anio1">M_Impuestos_PobSimilar_2!$AO$5</definedName>
    <definedName name="Impu.IVTNUCoef15a.PobSim.40.Anio1">M_Impuestos_PobSimilar_2!$AO$41</definedName>
    <definedName name="Impu.IVTNUCoef15a.PobSim.41.Anio1">M_Impuestos_PobSimilar_2!$AO$42</definedName>
    <definedName name="Impu.IVTNUCoef15a.PobSim.42.Anio1">M_Impuestos_PobSimilar_2!$AO$43</definedName>
    <definedName name="Impu.IVTNUCoef15a.PobSim.43.Anio1">M_Impuestos_PobSimilar_2!$AO$44</definedName>
    <definedName name="Impu.IVTNUCoef15a.PobSim.44.Anio1">M_Impuestos_PobSimilar_2!$AO$45</definedName>
    <definedName name="Impu.IVTNUCoef15a.PobSim.45.Anio1">M_Impuestos_PobSimilar_2!$AO$46</definedName>
    <definedName name="Impu.IVTNUCoef15a.PobSim.46.Anio1">M_Impuestos_PobSimilar_2!$AO$47</definedName>
    <definedName name="Impu.IVTNUCoef15a.PobSim.47.Anio1">M_Impuestos_PobSimilar_2!$AO$48</definedName>
    <definedName name="Impu.IVTNUCoef15a.PobSim.48.Anio1">M_Impuestos_PobSimilar_2!$AO$49</definedName>
    <definedName name="Impu.IVTNUCoef15a.PobSim.49.Anio1">M_Impuestos_PobSimilar_2!$AO$50</definedName>
    <definedName name="Impu.IVTNUCoef15a.PobSim.5.Anio1">M_Impuestos_PobSimilar_2!$AO$6</definedName>
    <definedName name="Impu.IVTNUCoef15a.PobSim.50.Anio1">M_Impuestos_PobSimilar_2!$AO$51</definedName>
    <definedName name="Impu.IVTNUCoef15a.PobSim.51.Anio1">M_Impuestos_PobSimilar_2!$AO$52</definedName>
    <definedName name="Impu.IVTNUCoef15a.PobSim.52.Anio1">M_Impuestos_PobSimilar_2!$AO$53</definedName>
    <definedName name="Impu.IVTNUCoef15a.PobSim.53.Anio1">M_Impuestos_PobSimilar_2!$AO$54</definedName>
    <definedName name="Impu.IVTNUCoef15a.PobSim.54.Anio1">M_Impuestos_PobSimilar_2!$AO$55</definedName>
    <definedName name="Impu.IVTNUCoef15a.PobSim.55.Anio1">M_Impuestos_PobSimilar_2!$AO$56</definedName>
    <definedName name="Impu.IVTNUCoef15a.PobSim.56.Anio1">M_Impuestos_PobSimilar_2!$AO$57</definedName>
    <definedName name="Impu.IVTNUCoef15a.PobSim.57.Anio1">M_Impuestos_PobSimilar_2!$AO$58</definedName>
    <definedName name="Impu.IVTNUCoef15a.PobSim.58.Anio1">M_Impuestos_PobSimilar_2!$AO$59</definedName>
    <definedName name="Impu.IVTNUCoef15a.PobSim.6.Anio1">M_Impuestos_PobSimilar_2!$AO$7</definedName>
    <definedName name="Impu.IVTNUCoef15a.PobSim.7.Anio1">M_Impuestos_PobSimilar_2!$AO$8</definedName>
    <definedName name="Impu.IVTNUCoef15a.PobSim.8.Anio1">M_Impuestos_PobSimilar_2!$AO$9</definedName>
    <definedName name="Impu.IVTNUCoef15a.PobSim.9.Anio1">M_Impuestos_PobSimilar_2!$AO$10</definedName>
    <definedName name="Impu.IVTNUCoef20a.PobSim.1.Anio1">M_Impuestos_PobSimilar_2!$AQ$2</definedName>
    <definedName name="Impu.IVTNUCoef20a.PobSim.10.Anio1">M_Impuestos_PobSimilar_2!$AQ$11</definedName>
    <definedName name="Impu.IVTNUCoef20a.PobSim.100.Anio1">M_Impuestos_PobSimilar_2!$AQ$101</definedName>
    <definedName name="Impu.IVTNUCoef20a.PobSim.11.Anio1">M_Impuestos_PobSimilar_2!$AQ$12</definedName>
    <definedName name="Impu.IVTNUCoef20a.PobSim.12.Anio1">M_Impuestos_PobSimilar_2!$AQ$13</definedName>
    <definedName name="Impu.IVTNUCoef20a.PobSim.13.Anio1">M_Impuestos_PobSimilar_2!$AQ$14</definedName>
    <definedName name="Impu.IVTNUCoef20a.PobSim.14.Anio1">M_Impuestos_PobSimilar_2!$AQ$15</definedName>
    <definedName name="Impu.IVTNUCoef20a.PobSim.15.Anio1">M_Impuestos_PobSimilar_2!$AQ$16</definedName>
    <definedName name="Impu.IVTNUCoef20a.PobSim.16.Anio1">M_Impuestos_PobSimilar_2!$AQ$17</definedName>
    <definedName name="Impu.IVTNUCoef20a.PobSim.17.Anio1">M_Impuestos_PobSimilar_2!$AQ$18</definedName>
    <definedName name="Impu.IVTNUCoef20a.PobSim.18.Anio1">M_Impuestos_PobSimilar_2!$AQ$19</definedName>
    <definedName name="Impu.IVTNUCoef20a.PobSim.19.Anio1">M_Impuestos_PobSimilar_2!$AQ$20</definedName>
    <definedName name="Impu.IVTNUCoef20a.PobSim.2.Anio1">M_Impuestos_PobSimilar_2!$AQ$3</definedName>
    <definedName name="Impu.IVTNUCoef20a.PobSim.20.Anio1">M_Impuestos_PobSimilar_2!$AQ$21</definedName>
    <definedName name="Impu.IVTNUCoef20a.PobSim.21.Anio1">M_Impuestos_PobSimilar_2!$AQ$22</definedName>
    <definedName name="Impu.IVTNUCoef20a.PobSim.22.Anio1">M_Impuestos_PobSimilar_2!$AQ$23</definedName>
    <definedName name="Impu.IVTNUCoef20a.PobSim.23.Anio1">M_Impuestos_PobSimilar_2!$AQ$24</definedName>
    <definedName name="Impu.IVTNUCoef20a.PobSim.24.Anio1">M_Impuestos_PobSimilar_2!$AQ$25</definedName>
    <definedName name="Impu.IVTNUCoef20a.PobSim.25.Anio1">M_Impuestos_PobSimilar_2!$AQ$26</definedName>
    <definedName name="Impu.IVTNUCoef20a.PobSim.26.Anio1">M_Impuestos_PobSimilar_2!$AQ$27</definedName>
    <definedName name="Impu.IVTNUCoef20a.PobSim.27.Anio1">M_Impuestos_PobSimilar_2!$AQ$28</definedName>
    <definedName name="Impu.IVTNUCoef20a.PobSim.28.Anio1">M_Impuestos_PobSimilar_2!$AQ$29</definedName>
    <definedName name="Impu.IVTNUCoef20a.PobSim.29.Anio1">M_Impuestos_PobSimilar_2!$AQ$30</definedName>
    <definedName name="Impu.IVTNUCoef20a.PobSim.3.Anio1">M_Impuestos_PobSimilar_2!$AQ$4</definedName>
    <definedName name="Impu.IVTNUCoef20a.PobSim.30.Anio1">M_Impuestos_PobSimilar_2!$AQ$31</definedName>
    <definedName name="Impu.IVTNUCoef20a.PobSim.31.Anio1">M_Impuestos_PobSimilar_2!$AQ$32</definedName>
    <definedName name="Impu.IVTNUCoef20a.PobSim.32.Anio1">M_Impuestos_PobSimilar_2!$AQ$33</definedName>
    <definedName name="Impu.IVTNUCoef20a.PobSim.33.Anio1">M_Impuestos_PobSimilar_2!$AQ$34</definedName>
    <definedName name="Impu.IVTNUCoef20a.PobSim.34.Anio1">M_Impuestos_PobSimilar_2!$AQ$35</definedName>
    <definedName name="Impu.IVTNUCoef20a.PobSim.35.Anio1">M_Impuestos_PobSimilar_2!$AQ$36</definedName>
    <definedName name="Impu.IVTNUCoef20a.PobSim.36.Anio1">M_Impuestos_PobSimilar_2!$AQ$37</definedName>
    <definedName name="Impu.IVTNUCoef20a.PobSim.37.Anio1">M_Impuestos_PobSimilar_2!$AQ$38</definedName>
    <definedName name="Impu.IVTNUCoef20a.PobSim.38.Anio1">M_Impuestos_PobSimilar_2!$AQ$39</definedName>
    <definedName name="Impu.IVTNUCoef20a.PobSim.39.Anio1">M_Impuestos_PobSimilar_2!$AQ$40</definedName>
    <definedName name="Impu.IVTNUCoef20a.PobSim.4.Anio1">M_Impuestos_PobSimilar_2!$AQ$5</definedName>
    <definedName name="Impu.IVTNUCoef20a.PobSim.40.Anio1">M_Impuestos_PobSimilar_2!$AQ$41</definedName>
    <definedName name="Impu.IVTNUCoef20a.PobSim.41.Anio1">M_Impuestos_PobSimilar_2!$AQ$42</definedName>
    <definedName name="Impu.IVTNUCoef20a.PobSim.42.Anio1">M_Impuestos_PobSimilar_2!$AQ$43</definedName>
    <definedName name="Impu.IVTNUCoef20a.PobSim.43.Anio1">M_Impuestos_PobSimilar_2!$AQ$44</definedName>
    <definedName name="Impu.IVTNUCoef20a.PobSim.44.Anio1">M_Impuestos_PobSimilar_2!$AQ$45</definedName>
    <definedName name="Impu.IVTNUCoef20a.PobSim.45.Anio1">M_Impuestos_PobSimilar_2!$AQ$46</definedName>
    <definedName name="Impu.IVTNUCoef20a.PobSim.46.Anio1">M_Impuestos_PobSimilar_2!$AQ$47</definedName>
    <definedName name="Impu.IVTNUCoef20a.PobSim.47.Anio1">M_Impuestos_PobSimilar_2!$AQ$48</definedName>
    <definedName name="Impu.IVTNUCoef20a.PobSim.48.Anio1">M_Impuestos_PobSimilar_2!$AQ$49</definedName>
    <definedName name="Impu.IVTNUCoef20a.PobSim.49.Anio1">M_Impuestos_PobSimilar_2!$AQ$50</definedName>
    <definedName name="Impu.IVTNUCoef20a.PobSim.5.Anio1">M_Impuestos_PobSimilar_2!$AQ$6</definedName>
    <definedName name="Impu.IVTNUCoef20a.PobSim.50.Anio1">M_Impuestos_PobSimilar_2!$AQ$51</definedName>
    <definedName name="Impu.IVTNUCoef20a.PobSim.51.Anio1">M_Impuestos_PobSimilar_2!$AQ$52</definedName>
    <definedName name="Impu.IVTNUCoef20a.PobSim.52.Anio1">M_Impuestos_PobSimilar_2!$AQ$53</definedName>
    <definedName name="Impu.IVTNUCoef20a.PobSim.53.Anio1">M_Impuestos_PobSimilar_2!$AQ$54</definedName>
    <definedName name="Impu.IVTNUCoef20a.PobSim.54.Anio1">M_Impuestos_PobSimilar_2!$AQ$55</definedName>
    <definedName name="Impu.IVTNUCoef20a.PobSim.55.Anio1">M_Impuestos_PobSimilar_2!$AQ$56</definedName>
    <definedName name="Impu.IVTNUCoef20a.PobSim.56.Anio1">M_Impuestos_PobSimilar_2!$AQ$57</definedName>
    <definedName name="Impu.IVTNUCoef20a.PobSim.57.Anio1">M_Impuestos_PobSimilar_2!$AQ$58</definedName>
    <definedName name="Impu.IVTNUCoef20a.PobSim.58.Anio1">M_Impuestos_PobSimilar_2!$AQ$59</definedName>
    <definedName name="Impu.IVTNUCoef20a.PobSim.6.Anio1">M_Impuestos_PobSimilar_2!$AQ$7</definedName>
    <definedName name="Impu.IVTNUCoef20a.PobSim.7.Anio1">M_Impuestos_PobSimilar_2!$AQ$8</definedName>
    <definedName name="Impu.IVTNUCoef20a.PobSim.8.Anio1">M_Impuestos_PobSimilar_2!$AQ$9</definedName>
    <definedName name="Impu.IVTNUCoef20a.PobSim.9.Anio1">M_Impuestos_PobSimilar_2!$AQ$10</definedName>
    <definedName name="Impu.IVTNUCoef5a.PobSim.1.Anio1">M_Impuestos_PobSimilar_2!$AK$2</definedName>
    <definedName name="Impu.IVTNUCoef5a.PobSim.10.Anio1">M_Impuestos_PobSimilar_2!$AK$11</definedName>
    <definedName name="Impu.IVTNUCoef5a.PobSim.100.Anio1">M_Impuestos_PobSimilar_2!$AK$101</definedName>
    <definedName name="Impu.IVTNUCoef5a.PobSim.11.Anio1">M_Impuestos_PobSimilar_2!$AK$12</definedName>
    <definedName name="Impu.IVTNUCoef5a.PobSim.12.Anio1">M_Impuestos_PobSimilar_2!$AK$13</definedName>
    <definedName name="Impu.IVTNUCoef5a.PobSim.13.Anio1">M_Impuestos_PobSimilar_2!$AK$14</definedName>
    <definedName name="Impu.IVTNUCoef5a.PobSim.14.Anio1">M_Impuestos_PobSimilar_2!$AK$15</definedName>
    <definedName name="Impu.IVTNUCoef5a.PobSim.15.Anio1">M_Impuestos_PobSimilar_2!$AK$16</definedName>
    <definedName name="Impu.IVTNUCoef5a.PobSim.16.Anio1">M_Impuestos_PobSimilar_2!$AK$17</definedName>
    <definedName name="Impu.IVTNUCoef5a.PobSim.17.Anio1">M_Impuestos_PobSimilar_2!$AK$18</definedName>
    <definedName name="Impu.IVTNUCoef5a.PobSim.18.Anio1">M_Impuestos_PobSimilar_2!$AK$19</definedName>
    <definedName name="Impu.IVTNUCoef5a.PobSim.19.Anio1">M_Impuestos_PobSimilar_2!$AK$20</definedName>
    <definedName name="Impu.IVTNUCoef5a.PobSim.2.Anio1">M_Impuestos_PobSimilar_2!$AK$3</definedName>
    <definedName name="Impu.IVTNUCoef5a.PobSim.20.Anio1">M_Impuestos_PobSimilar_2!$AK$21</definedName>
    <definedName name="Impu.IVTNUCoef5a.PobSim.21.Anio1">M_Impuestos_PobSimilar_2!$AK$22</definedName>
    <definedName name="Impu.IVTNUCoef5a.PobSim.22.Anio1">M_Impuestos_PobSimilar_2!$AK$23</definedName>
    <definedName name="Impu.IVTNUCoef5a.PobSim.23.Anio1">M_Impuestos_PobSimilar_2!$AK$24</definedName>
    <definedName name="Impu.IVTNUCoef5a.PobSim.24.Anio1">M_Impuestos_PobSimilar_2!$AK$25</definedName>
    <definedName name="Impu.IVTNUCoef5a.PobSim.25.Anio1">M_Impuestos_PobSimilar_2!$AK$26</definedName>
    <definedName name="Impu.IVTNUCoef5a.PobSim.26.Anio1">M_Impuestos_PobSimilar_2!$AK$27</definedName>
    <definedName name="Impu.IVTNUCoef5a.PobSim.27.Anio1">M_Impuestos_PobSimilar_2!$AK$28</definedName>
    <definedName name="Impu.IVTNUCoef5a.PobSim.28.Anio1">M_Impuestos_PobSimilar_2!$AK$29</definedName>
    <definedName name="Impu.IVTNUCoef5a.PobSim.29.Anio1">M_Impuestos_PobSimilar_2!$AK$30</definedName>
    <definedName name="Impu.IVTNUCoef5a.PobSim.3.Anio1">M_Impuestos_PobSimilar_2!$AK$4</definedName>
    <definedName name="Impu.IVTNUCoef5a.PobSim.30.Anio1">M_Impuestos_PobSimilar_2!$AK$31</definedName>
    <definedName name="Impu.IVTNUCoef5a.PobSim.31.Anio1">M_Impuestos_PobSimilar_2!$AK$32</definedName>
    <definedName name="Impu.IVTNUCoef5a.PobSim.32.Anio1">M_Impuestos_PobSimilar_2!$AK$33</definedName>
    <definedName name="Impu.IVTNUCoef5a.PobSim.33.Anio1">M_Impuestos_PobSimilar_2!$AK$34</definedName>
    <definedName name="Impu.IVTNUCoef5a.PobSim.34.Anio1">M_Impuestos_PobSimilar_2!$AK$35</definedName>
    <definedName name="Impu.IVTNUCoef5a.PobSim.35.Anio1">M_Impuestos_PobSimilar_2!$AK$36</definedName>
    <definedName name="Impu.IVTNUCoef5a.PobSim.36.Anio1">M_Impuestos_PobSimilar_2!$AK$37</definedName>
    <definedName name="Impu.IVTNUCoef5a.PobSim.37.Anio1">M_Impuestos_PobSimilar_2!$AK$38</definedName>
    <definedName name="Impu.IVTNUCoef5a.PobSim.38.Anio1">M_Impuestos_PobSimilar_2!$AK$39</definedName>
    <definedName name="Impu.IVTNUCoef5a.PobSim.39.Anio1">M_Impuestos_PobSimilar_2!$AK$40</definedName>
    <definedName name="Impu.IVTNUCoef5a.PobSim.4.Anio1">M_Impuestos_PobSimilar_2!$AK$5</definedName>
    <definedName name="Impu.IVTNUCoef5a.PobSim.40.Anio1">M_Impuestos_PobSimilar_2!$AK$41</definedName>
    <definedName name="Impu.IVTNUCoef5a.PobSim.41.Anio1">M_Impuestos_PobSimilar_2!$AK$42</definedName>
    <definedName name="Impu.IVTNUCoef5a.PobSim.42.Anio1">M_Impuestos_PobSimilar_2!$AK$43</definedName>
    <definedName name="Impu.IVTNUCoef5a.PobSim.43.Anio1">M_Impuestos_PobSimilar_2!$AK$44</definedName>
    <definedName name="Impu.IVTNUCoef5a.PobSim.44.Anio1">M_Impuestos_PobSimilar_2!$AK$45</definedName>
    <definedName name="Impu.IVTNUCoef5a.PobSim.45.Anio1">M_Impuestos_PobSimilar_2!$AK$46</definedName>
    <definedName name="Impu.IVTNUCoef5a.PobSim.46.Anio1">M_Impuestos_PobSimilar_2!$AK$47</definedName>
    <definedName name="Impu.IVTNUCoef5a.PobSim.47.Anio1">M_Impuestos_PobSimilar_2!$AK$48</definedName>
    <definedName name="Impu.IVTNUCoef5a.PobSim.48.Anio1">M_Impuestos_PobSimilar_2!$AK$49</definedName>
    <definedName name="Impu.IVTNUCoef5a.PobSim.49.Anio1">M_Impuestos_PobSimilar_2!$AK$50</definedName>
    <definedName name="Impu.IVTNUCoef5a.PobSim.5.Anio1">M_Impuestos_PobSimilar_2!$AK$6</definedName>
    <definedName name="Impu.IVTNUCoef5a.PobSim.50.Anio1">M_Impuestos_PobSimilar_2!$AK$51</definedName>
    <definedName name="Impu.IVTNUCoef5a.PobSim.51.Anio1">M_Impuestos_PobSimilar_2!$AK$52</definedName>
    <definedName name="Impu.IVTNUCoef5a.PobSim.52.Anio1">M_Impuestos_PobSimilar_2!$AK$53</definedName>
    <definedName name="Impu.IVTNUCoef5a.PobSim.53.Anio1">M_Impuestos_PobSimilar_2!$AK$54</definedName>
    <definedName name="Impu.IVTNUCoef5a.PobSim.54.Anio1">M_Impuestos_PobSimilar_2!$AK$55</definedName>
    <definedName name="Impu.IVTNUCoef5a.PobSim.55.Anio1">M_Impuestos_PobSimilar_2!$AK$56</definedName>
    <definedName name="Impu.IVTNUCoef5a.PobSim.56.Anio1">M_Impuestos_PobSimilar_2!$AK$57</definedName>
    <definedName name="Impu.IVTNUCoef5a.PobSim.57.Anio1">M_Impuestos_PobSimilar_2!$AK$58</definedName>
    <definedName name="Impu.IVTNUCoef5a.PobSim.58.Anio1">M_Impuestos_PobSimilar_2!$AK$59</definedName>
    <definedName name="Impu.IVTNUCoef5a.PobSim.6.Anio1">M_Impuestos_PobSimilar_2!$AK$7</definedName>
    <definedName name="Impu.IVTNUCoef5a.PobSim.7.Anio1">M_Impuestos_PobSimilar_2!$AK$8</definedName>
    <definedName name="Impu.IVTNUCoef5a.PobSim.8.Anio1">M_Impuestos_PobSimilar_2!$AK$9</definedName>
    <definedName name="Impu.IVTNUCoef5a.PobSim.9.Anio1">M_Impuestos_PobSimilar_2!$AK$10</definedName>
    <definedName name="Impu.IVTNUTipo10a.PobSim.1.Anio1">M_Impuestos_PobSimilar_2!$AN$2</definedName>
    <definedName name="Impu.IVTNUTipo10a.PobSim.10.Anio1">M_Impuestos_PobSimilar_2!$AN$11</definedName>
    <definedName name="Impu.IVTNUTipo10a.PobSim.100.Anio1">M_Impuestos_PobSimilar_2!$AN$101</definedName>
    <definedName name="Impu.IVTNUTipo10a.PobSim.11.Anio1">M_Impuestos_PobSimilar_2!$AN$12</definedName>
    <definedName name="Impu.IVTNUTipo10a.PobSim.12.Anio1">M_Impuestos_PobSimilar_2!$AN$13</definedName>
    <definedName name="Impu.IVTNUTipo10a.PobSim.13.Anio1">M_Impuestos_PobSimilar_2!$AN$14</definedName>
    <definedName name="Impu.IVTNUTipo10a.PobSim.14.Anio1">M_Impuestos_PobSimilar_2!$AN$15</definedName>
    <definedName name="Impu.IVTNUTipo10a.PobSim.15.Anio1">M_Impuestos_PobSimilar_2!$AN$16</definedName>
    <definedName name="Impu.IVTNUTipo10a.PobSim.16.Anio1">M_Impuestos_PobSimilar_2!$AN$17</definedName>
    <definedName name="Impu.IVTNUTipo10a.PobSim.17.Anio1">M_Impuestos_PobSimilar_2!$AN$18</definedName>
    <definedName name="Impu.IVTNUTipo10a.PobSim.18.Anio1">M_Impuestos_PobSimilar_2!$AN$19</definedName>
    <definedName name="Impu.IVTNUTipo10a.PobSim.19.Anio1">M_Impuestos_PobSimilar_2!$AN$20</definedName>
    <definedName name="Impu.IVTNUTipo10a.PobSim.2.Anio1">M_Impuestos_PobSimilar_2!$AN$3</definedName>
    <definedName name="Impu.IVTNUTipo10a.PobSim.20.Anio1">M_Impuestos_PobSimilar_2!$AN$21</definedName>
    <definedName name="Impu.IVTNUTipo10a.PobSim.21.Anio1">M_Impuestos_PobSimilar_2!$AN$22</definedName>
    <definedName name="Impu.IVTNUTipo10a.PobSim.22.Anio1">M_Impuestos_PobSimilar_2!$AN$23</definedName>
    <definedName name="Impu.IVTNUTipo10a.PobSim.23.Anio1">M_Impuestos_PobSimilar_2!$AN$24</definedName>
    <definedName name="Impu.IVTNUTipo10a.PobSim.24.Anio1">M_Impuestos_PobSimilar_2!$AN$25</definedName>
    <definedName name="Impu.IVTNUTipo10a.PobSim.25.Anio1">M_Impuestos_PobSimilar_2!$AN$26</definedName>
    <definedName name="Impu.IVTNUTipo10a.PobSim.26.Anio1">M_Impuestos_PobSimilar_2!$AN$27</definedName>
    <definedName name="Impu.IVTNUTipo10a.PobSim.27.Anio1">M_Impuestos_PobSimilar_2!$AN$28</definedName>
    <definedName name="Impu.IVTNUTipo10a.PobSim.28.Anio1">M_Impuestos_PobSimilar_2!$AN$29</definedName>
    <definedName name="Impu.IVTNUTipo10a.PobSim.29.Anio1">M_Impuestos_PobSimilar_2!$AN$30</definedName>
    <definedName name="Impu.IVTNUTipo10a.PobSim.3.Anio1">M_Impuestos_PobSimilar_2!$AN$4</definedName>
    <definedName name="Impu.IVTNUTipo10a.PobSim.30.Anio1">M_Impuestos_PobSimilar_2!$AN$31</definedName>
    <definedName name="Impu.IVTNUTipo10a.PobSim.31.Anio1">M_Impuestos_PobSimilar_2!$AN$32</definedName>
    <definedName name="Impu.IVTNUTipo10a.PobSim.32.Anio1">M_Impuestos_PobSimilar_2!$AN$33</definedName>
    <definedName name="Impu.IVTNUTipo10a.PobSim.33.Anio1">M_Impuestos_PobSimilar_2!$AN$34</definedName>
    <definedName name="Impu.IVTNUTipo10a.PobSim.34.Anio1">M_Impuestos_PobSimilar_2!$AN$35</definedName>
    <definedName name="Impu.IVTNUTipo10a.PobSim.35.Anio1">M_Impuestos_PobSimilar_2!$AN$36</definedName>
    <definedName name="Impu.IVTNUTipo10a.PobSim.36.Anio1">M_Impuestos_PobSimilar_2!$AN$37</definedName>
    <definedName name="Impu.IVTNUTipo10a.PobSim.37.Anio1">M_Impuestos_PobSimilar_2!$AN$38</definedName>
    <definedName name="Impu.IVTNUTipo10a.PobSim.38.Anio1">M_Impuestos_PobSimilar_2!$AN$39</definedName>
    <definedName name="Impu.IVTNUTipo10a.PobSim.39.Anio1">M_Impuestos_PobSimilar_2!$AN$40</definedName>
    <definedName name="Impu.IVTNUTipo10a.PobSim.4.Anio1">M_Impuestos_PobSimilar_2!$AN$5</definedName>
    <definedName name="Impu.IVTNUTipo10a.PobSim.40.Anio1">M_Impuestos_PobSimilar_2!$AN$41</definedName>
    <definedName name="Impu.IVTNUTipo10a.PobSim.41.Anio1">M_Impuestos_PobSimilar_2!$AN$42</definedName>
    <definedName name="Impu.IVTNUTipo10a.PobSim.42.Anio1">M_Impuestos_PobSimilar_2!$AN$43</definedName>
    <definedName name="Impu.IVTNUTipo10a.PobSim.43.Anio1">M_Impuestos_PobSimilar_2!$AN$44</definedName>
    <definedName name="Impu.IVTNUTipo10a.PobSim.44.Anio1">M_Impuestos_PobSimilar_2!$AN$45</definedName>
    <definedName name="Impu.IVTNUTipo10a.PobSim.45.Anio1">M_Impuestos_PobSimilar_2!$AN$46</definedName>
    <definedName name="Impu.IVTNUTipo10a.PobSim.46.Anio1">M_Impuestos_PobSimilar_2!$AN$47</definedName>
    <definedName name="Impu.IVTNUTipo10a.PobSim.47.Anio1">M_Impuestos_PobSimilar_2!$AN$48</definedName>
    <definedName name="Impu.IVTNUTipo10a.PobSim.48.Anio1">M_Impuestos_PobSimilar_2!$AN$49</definedName>
    <definedName name="Impu.IVTNUTipo10a.PobSim.49.Anio1">M_Impuestos_PobSimilar_2!$AN$50</definedName>
    <definedName name="Impu.IVTNUTipo10a.PobSim.5.Anio1">M_Impuestos_PobSimilar_2!$AN$6</definedName>
    <definedName name="Impu.IVTNUTipo10a.PobSim.50.Anio1">M_Impuestos_PobSimilar_2!$AN$51</definedName>
    <definedName name="Impu.IVTNUTipo10a.PobSim.51.Anio1">M_Impuestos_PobSimilar_2!$AN$52</definedName>
    <definedName name="Impu.IVTNUTipo10a.PobSim.52.Anio1">M_Impuestos_PobSimilar_2!$AN$53</definedName>
    <definedName name="Impu.IVTNUTipo10a.PobSim.53.Anio1">M_Impuestos_PobSimilar_2!$AN$54</definedName>
    <definedName name="Impu.IVTNUTipo10a.PobSim.54.Anio1">M_Impuestos_PobSimilar_2!$AN$55</definedName>
    <definedName name="Impu.IVTNUTipo10a.PobSim.55.Anio1">M_Impuestos_PobSimilar_2!$AN$56</definedName>
    <definedName name="Impu.IVTNUTipo10a.PobSim.56.Anio1">M_Impuestos_PobSimilar_2!$AN$57</definedName>
    <definedName name="Impu.IVTNUTipo10a.PobSim.57.Anio1">M_Impuestos_PobSimilar_2!$AN$58</definedName>
    <definedName name="Impu.IVTNUTipo10a.PobSim.58.Anio1">M_Impuestos_PobSimilar_2!$AN$59</definedName>
    <definedName name="Impu.IVTNUTipo10a.PobSim.6.Anio1">M_Impuestos_PobSimilar_2!$AN$7</definedName>
    <definedName name="Impu.IVTNUTipo10a.PobSim.7.Anio1">M_Impuestos_PobSimilar_2!$AN$8</definedName>
    <definedName name="Impu.IVTNUTipo10a.PobSim.8.Anio1">M_Impuestos_PobSimilar_2!$AN$9</definedName>
    <definedName name="Impu.IVTNUTipo10a.PobSim.9.Anio1">M_Impuestos_PobSimilar_2!$AN$10</definedName>
    <definedName name="Impu.IVTNUTipo15a.PobSim.1.Anio1">M_Impuestos_PobSimilar_2!$AP$2</definedName>
    <definedName name="Impu.IVTNUTipo15a.PobSim.10.Anio1">M_Impuestos_PobSimilar_2!$AP$11</definedName>
    <definedName name="Impu.IVTNUTipo15a.PobSim.100.Anio1">M_Impuestos_PobSimilar_2!$AP$101</definedName>
    <definedName name="Impu.IVTNUTipo15a.PobSim.11.Anio1">M_Impuestos_PobSimilar_2!$AP$12</definedName>
    <definedName name="Impu.IVTNUTipo15a.PobSim.12.Anio1">M_Impuestos_PobSimilar_2!$AP$13</definedName>
    <definedName name="Impu.IVTNUTipo15a.PobSim.13.Anio1">M_Impuestos_PobSimilar_2!$AP$14</definedName>
    <definedName name="Impu.IVTNUTipo15a.PobSim.14.Anio1">M_Impuestos_PobSimilar_2!$AP$15</definedName>
    <definedName name="Impu.IVTNUTipo15a.PobSim.15.Anio1">M_Impuestos_PobSimilar_2!$AP$16</definedName>
    <definedName name="Impu.IVTNUTipo15a.PobSim.16.Anio1">M_Impuestos_PobSimilar_2!$AP$17</definedName>
    <definedName name="Impu.IVTNUTipo15a.PobSim.17.Anio1">M_Impuestos_PobSimilar_2!$AP$18</definedName>
    <definedName name="Impu.IVTNUTipo15a.PobSim.18.Anio1">M_Impuestos_PobSimilar_2!$AP$19</definedName>
    <definedName name="Impu.IVTNUTipo15a.PobSim.19.Anio1">M_Impuestos_PobSimilar_2!$AP$20</definedName>
    <definedName name="Impu.IVTNUTipo15a.PobSim.2.Anio1">M_Impuestos_PobSimilar_2!$AP$3</definedName>
    <definedName name="Impu.IVTNUTipo15a.PobSim.20.Anio1">M_Impuestos_PobSimilar_2!$AP$21</definedName>
    <definedName name="Impu.IVTNUTipo15a.PobSim.21.Anio1">M_Impuestos_PobSimilar_2!$AP$22</definedName>
    <definedName name="Impu.IVTNUTipo15a.PobSim.22.Anio1">M_Impuestos_PobSimilar_2!$AP$23</definedName>
    <definedName name="Impu.IVTNUTipo15a.PobSim.23.Anio1">M_Impuestos_PobSimilar_2!$AP$24</definedName>
    <definedName name="Impu.IVTNUTipo15a.PobSim.24.Anio1">M_Impuestos_PobSimilar_2!$AP$25</definedName>
    <definedName name="Impu.IVTNUTipo15a.PobSim.25.Anio1">M_Impuestos_PobSimilar_2!$AP$26</definedName>
    <definedName name="Impu.IVTNUTipo15a.PobSim.26.Anio1">M_Impuestos_PobSimilar_2!$AP$27</definedName>
    <definedName name="Impu.IVTNUTipo15a.PobSim.27.Anio1">M_Impuestos_PobSimilar_2!$AP$28</definedName>
    <definedName name="Impu.IVTNUTipo15a.PobSim.28.Anio1">M_Impuestos_PobSimilar_2!$AP$29</definedName>
    <definedName name="Impu.IVTNUTipo15a.PobSim.29.Anio1">M_Impuestos_PobSimilar_2!$AP$30</definedName>
    <definedName name="Impu.IVTNUTipo15a.PobSim.3.Anio1">M_Impuestos_PobSimilar_2!$AP$4</definedName>
    <definedName name="Impu.IVTNUTipo15a.PobSim.30.Anio1">M_Impuestos_PobSimilar_2!$AP$31</definedName>
    <definedName name="Impu.IVTNUTipo15a.PobSim.31.Anio1">M_Impuestos_PobSimilar_2!$AP$32</definedName>
    <definedName name="Impu.IVTNUTipo15a.PobSim.32.Anio1">M_Impuestos_PobSimilar_2!$AP$33</definedName>
    <definedName name="Impu.IVTNUTipo15a.PobSim.33.Anio1">M_Impuestos_PobSimilar_2!$AP$34</definedName>
    <definedName name="Impu.IVTNUTipo15a.PobSim.34.Anio1">M_Impuestos_PobSimilar_2!$AP$35</definedName>
    <definedName name="Impu.IVTNUTipo15a.PobSim.35.Anio1">M_Impuestos_PobSimilar_2!$AP$36</definedName>
    <definedName name="Impu.IVTNUTipo15a.PobSim.36.Anio1">M_Impuestos_PobSimilar_2!$AP$37</definedName>
    <definedName name="Impu.IVTNUTipo15a.PobSim.37.Anio1">M_Impuestos_PobSimilar_2!$AP$38</definedName>
    <definedName name="Impu.IVTNUTipo15a.PobSim.38.Anio1">M_Impuestos_PobSimilar_2!$AP$39</definedName>
    <definedName name="Impu.IVTNUTipo15a.PobSim.39.Anio1">M_Impuestos_PobSimilar_2!$AP$40</definedName>
    <definedName name="Impu.IVTNUTipo15a.PobSim.4.Anio1">M_Impuestos_PobSimilar_2!$AP$5</definedName>
    <definedName name="Impu.IVTNUTipo15a.PobSim.40.Anio1">M_Impuestos_PobSimilar_2!$AP$41</definedName>
    <definedName name="Impu.IVTNUTipo15a.PobSim.41.Anio1">M_Impuestos_PobSimilar_2!$AP$42</definedName>
    <definedName name="Impu.IVTNUTipo15a.PobSim.42.Anio1">M_Impuestos_PobSimilar_2!$AP$43</definedName>
    <definedName name="Impu.IVTNUTipo15a.PobSim.43.Anio1">M_Impuestos_PobSimilar_2!$AP$44</definedName>
    <definedName name="Impu.IVTNUTipo15a.PobSim.44.Anio1">M_Impuestos_PobSimilar_2!$AP$45</definedName>
    <definedName name="Impu.IVTNUTipo15a.PobSim.45.Anio1">M_Impuestos_PobSimilar_2!$AP$46</definedName>
    <definedName name="Impu.IVTNUTipo15a.PobSim.46.Anio1">M_Impuestos_PobSimilar_2!$AP$47</definedName>
    <definedName name="Impu.IVTNUTipo15a.PobSim.47.Anio1">M_Impuestos_PobSimilar_2!$AP$48</definedName>
    <definedName name="Impu.IVTNUTipo15a.PobSim.48.Anio1">M_Impuestos_PobSimilar_2!$AP$49</definedName>
    <definedName name="Impu.IVTNUTipo15a.PobSim.49.Anio1">M_Impuestos_PobSimilar_2!$AP$50</definedName>
    <definedName name="Impu.IVTNUTipo15a.PobSim.5.Anio1">M_Impuestos_PobSimilar_2!$AP$6</definedName>
    <definedName name="Impu.IVTNUTipo15a.PobSim.50.Anio1">M_Impuestos_PobSimilar_2!$AP$51</definedName>
    <definedName name="Impu.IVTNUTipo15a.PobSim.51.Anio1">M_Impuestos_PobSimilar_2!$AP$52</definedName>
    <definedName name="Impu.IVTNUTipo15a.PobSim.52.Anio1">M_Impuestos_PobSimilar_2!$AP$53</definedName>
    <definedName name="Impu.IVTNUTipo15a.PobSim.53.Anio1">M_Impuestos_PobSimilar_2!$AP$54</definedName>
    <definedName name="Impu.IVTNUTipo15a.PobSim.54.Anio1">M_Impuestos_PobSimilar_2!$AP$55</definedName>
    <definedName name="Impu.IVTNUTipo15a.PobSim.55.Anio1">M_Impuestos_PobSimilar_2!$AP$56</definedName>
    <definedName name="Impu.IVTNUTipo15a.PobSim.56.Anio1">M_Impuestos_PobSimilar_2!$AP$57</definedName>
    <definedName name="Impu.IVTNUTipo15a.PobSim.57.Anio1">M_Impuestos_PobSimilar_2!$AP$58</definedName>
    <definedName name="Impu.IVTNUTipo15a.PobSim.58.Anio1">M_Impuestos_PobSimilar_2!$AP$59</definedName>
    <definedName name="Impu.IVTNUTipo15a.PobSim.6.Anio1">M_Impuestos_PobSimilar_2!$AP$7</definedName>
    <definedName name="Impu.IVTNUTipo15a.PobSim.7.Anio1">M_Impuestos_PobSimilar_2!$AP$8</definedName>
    <definedName name="Impu.IVTNUTipo15a.PobSim.8.Anio1">M_Impuestos_PobSimilar_2!$AP$9</definedName>
    <definedName name="Impu.IVTNUTipo15a.PobSim.9.Anio1">M_Impuestos_PobSimilar_2!$AP$10</definedName>
    <definedName name="Impu.IVTNUTipo20a.PobSim.1.Anio1">M_Impuestos_PobSimilar_2!$AR$2</definedName>
    <definedName name="Impu.IVTNUTipo20a.PobSim.10.Anio1">M_Impuestos_PobSimilar_2!$AR$11</definedName>
    <definedName name="Impu.IVTNUTipo20a.PobSim.100.Anio1">M_Impuestos_PobSimilar_2!$AR$101</definedName>
    <definedName name="Impu.IVTNUTipo20a.PobSim.11.Anio1">M_Impuestos_PobSimilar_2!$AR$12</definedName>
    <definedName name="Impu.IVTNUTipo20a.PobSim.12.Anio1">M_Impuestos_PobSimilar_2!$AR$13</definedName>
    <definedName name="Impu.IVTNUTipo20a.PobSim.13.Anio1">M_Impuestos_PobSimilar_2!$AR$14</definedName>
    <definedName name="Impu.IVTNUTipo20a.PobSim.14.Anio1">M_Impuestos_PobSimilar_2!$AR$15</definedName>
    <definedName name="Impu.IVTNUTipo20a.PobSim.15.Anio1">M_Impuestos_PobSimilar_2!$AR$16</definedName>
    <definedName name="Impu.IVTNUTipo20a.PobSim.16.Anio1">M_Impuestos_PobSimilar_2!$AR$17</definedName>
    <definedName name="Impu.IVTNUTipo20a.PobSim.17.Anio1">M_Impuestos_PobSimilar_2!$AR$18</definedName>
    <definedName name="Impu.IVTNUTipo20a.PobSim.18.Anio1">M_Impuestos_PobSimilar_2!$AR$19</definedName>
    <definedName name="Impu.IVTNUTipo20a.PobSim.19.Anio1">M_Impuestos_PobSimilar_2!$AR$20</definedName>
    <definedName name="Impu.IVTNUTipo20a.PobSim.2.Anio1">M_Impuestos_PobSimilar_2!$AR$3</definedName>
    <definedName name="Impu.IVTNUTipo20a.PobSim.20.Anio1">M_Impuestos_PobSimilar_2!$AR$21</definedName>
    <definedName name="Impu.IVTNUTipo20a.PobSim.21.Anio1">M_Impuestos_PobSimilar_2!$AR$22</definedName>
    <definedName name="Impu.IVTNUTipo20a.PobSim.22.Anio1">M_Impuestos_PobSimilar_2!$AR$23</definedName>
    <definedName name="Impu.IVTNUTipo20a.PobSim.23.Anio1">M_Impuestos_PobSimilar_2!$AR$24</definedName>
    <definedName name="Impu.IVTNUTipo20a.PobSim.24.Anio1">M_Impuestos_PobSimilar_2!$AR$25</definedName>
    <definedName name="Impu.IVTNUTipo20a.PobSim.25.Anio1">M_Impuestos_PobSimilar_2!$AR$26</definedName>
    <definedName name="Impu.IVTNUTipo20a.PobSim.26.Anio1">M_Impuestos_PobSimilar_2!$AR$27</definedName>
    <definedName name="Impu.IVTNUTipo20a.PobSim.27.Anio1">M_Impuestos_PobSimilar_2!$AR$28</definedName>
    <definedName name="Impu.IVTNUTipo20a.PobSim.28.Anio1">M_Impuestos_PobSimilar_2!$AR$29</definedName>
    <definedName name="Impu.IVTNUTipo20a.PobSim.29.Anio1">M_Impuestos_PobSimilar_2!$AR$30</definedName>
    <definedName name="Impu.IVTNUTipo20a.PobSim.3.Anio1">M_Impuestos_PobSimilar_2!$AR$4</definedName>
    <definedName name="Impu.IVTNUTipo20a.PobSim.30.Anio1">M_Impuestos_PobSimilar_2!$AR$31</definedName>
    <definedName name="Impu.IVTNUTipo20a.PobSim.31.Anio1">M_Impuestos_PobSimilar_2!$AR$32</definedName>
    <definedName name="Impu.IVTNUTipo20a.PobSim.32.Anio1">M_Impuestos_PobSimilar_2!$AR$33</definedName>
    <definedName name="Impu.IVTNUTipo20a.PobSim.33.Anio1">M_Impuestos_PobSimilar_2!$AR$34</definedName>
    <definedName name="Impu.IVTNUTipo20a.PobSim.34.Anio1">M_Impuestos_PobSimilar_2!$AR$35</definedName>
    <definedName name="Impu.IVTNUTipo20a.PobSim.35.Anio1">M_Impuestos_PobSimilar_2!$AR$36</definedName>
    <definedName name="Impu.IVTNUTipo20a.PobSim.36.Anio1">M_Impuestos_PobSimilar_2!$AR$37</definedName>
    <definedName name="Impu.IVTNUTipo20a.PobSim.37.Anio1">M_Impuestos_PobSimilar_2!$AR$38</definedName>
    <definedName name="Impu.IVTNUTipo20a.PobSim.38.Anio1">M_Impuestos_PobSimilar_2!$AR$39</definedName>
    <definedName name="Impu.IVTNUTipo20a.PobSim.39.Anio1">M_Impuestos_PobSimilar_2!$AR$40</definedName>
    <definedName name="Impu.IVTNUTipo20a.PobSim.4.Anio1">M_Impuestos_PobSimilar_2!$AR$5</definedName>
    <definedName name="Impu.IVTNUTipo20a.PobSim.40.Anio1">M_Impuestos_PobSimilar_2!$AR$41</definedName>
    <definedName name="Impu.IVTNUTipo20a.PobSim.41.Anio1">M_Impuestos_PobSimilar_2!$AR$42</definedName>
    <definedName name="Impu.IVTNUTipo20a.PobSim.42.Anio1">M_Impuestos_PobSimilar_2!$AR$43</definedName>
    <definedName name="Impu.IVTNUTipo20a.PobSim.43.Anio1">M_Impuestos_PobSimilar_2!$AR$44</definedName>
    <definedName name="Impu.IVTNUTipo20a.PobSim.44.Anio1">M_Impuestos_PobSimilar_2!$AR$45</definedName>
    <definedName name="Impu.IVTNUTipo20a.PobSim.45.Anio1">M_Impuestos_PobSimilar_2!$AR$46</definedName>
    <definedName name="Impu.IVTNUTipo20a.PobSim.46.Anio1">M_Impuestos_PobSimilar_2!$AR$47</definedName>
    <definedName name="Impu.IVTNUTipo20a.PobSim.47.Anio1">M_Impuestos_PobSimilar_2!$AR$48</definedName>
    <definedName name="Impu.IVTNUTipo20a.PobSim.48.Anio1">M_Impuestos_PobSimilar_2!$AR$49</definedName>
    <definedName name="Impu.IVTNUTipo20a.PobSim.49.Anio1">M_Impuestos_PobSimilar_2!$AR$50</definedName>
    <definedName name="Impu.IVTNUTipo20a.PobSim.5.Anio1">M_Impuestos_PobSimilar_2!$AR$6</definedName>
    <definedName name="Impu.IVTNUTipo20a.PobSim.50.Anio1">M_Impuestos_PobSimilar_2!$AR$51</definedName>
    <definedName name="Impu.IVTNUTipo20a.PobSim.51.Anio1">M_Impuestos_PobSimilar_2!$AR$52</definedName>
    <definedName name="Impu.IVTNUTipo20a.PobSim.52.Anio1">M_Impuestos_PobSimilar_2!$AR$53</definedName>
    <definedName name="Impu.IVTNUTipo20a.PobSim.53.Anio1">M_Impuestos_PobSimilar_2!$AR$54</definedName>
    <definedName name="Impu.IVTNUTipo20a.PobSim.54.Anio1">M_Impuestos_PobSimilar_2!$AR$55</definedName>
    <definedName name="Impu.IVTNUTipo20a.PobSim.55.Anio1">M_Impuestos_PobSimilar_2!$AR$56</definedName>
    <definedName name="Impu.IVTNUTipo20a.PobSim.56.Anio1">M_Impuestos_PobSimilar_2!$AR$57</definedName>
    <definedName name="Impu.IVTNUTipo20a.PobSim.57.Anio1">M_Impuestos_PobSimilar_2!$AR$58</definedName>
    <definedName name="Impu.IVTNUTipo20a.PobSim.58.Anio1">M_Impuestos_PobSimilar_2!$AR$59</definedName>
    <definedName name="Impu.IVTNUTipo20a.PobSim.6.Anio1">M_Impuestos_PobSimilar_2!$AR$7</definedName>
    <definedName name="Impu.IVTNUTipo20a.PobSim.7.Anio1">M_Impuestos_PobSimilar_2!$AR$8</definedName>
    <definedName name="Impu.IVTNUTipo20a.PobSim.8.Anio1">M_Impuestos_PobSimilar_2!$AR$9</definedName>
    <definedName name="Impu.IVTNUTipo20a.PobSim.9.Anio1">M_Impuestos_PobSimilar_2!$AR$10</definedName>
    <definedName name="Impu.IVTNUTipo5a.PobSim.1.Anio1">M_Impuestos_PobSimilar_2!$AL$2</definedName>
    <definedName name="Impu.IVTNUTipo5a.PobSim.10.Anio1">M_Impuestos_PobSimilar_2!$AL$11</definedName>
    <definedName name="Impu.IVTNUTipo5a.PobSim.100.Anio1">M_Impuestos_PobSimilar_2!$AL$101</definedName>
    <definedName name="Impu.IVTNUTipo5a.PobSim.11.Anio1">M_Impuestos_PobSimilar_2!$AL$12</definedName>
    <definedName name="Impu.IVTNUTipo5a.PobSim.12.Anio1">M_Impuestos_PobSimilar_2!$AL$13</definedName>
    <definedName name="Impu.IVTNUTipo5a.PobSim.13.Anio1">M_Impuestos_PobSimilar_2!$AL$14</definedName>
    <definedName name="Impu.IVTNUTipo5a.PobSim.14.Anio1">M_Impuestos_PobSimilar_2!$AL$15</definedName>
    <definedName name="Impu.IVTNUTipo5a.PobSim.15.Anio1">M_Impuestos_PobSimilar_2!$AL$16</definedName>
    <definedName name="Impu.IVTNUTipo5a.PobSim.16.Anio1">M_Impuestos_PobSimilar_2!$AL$17</definedName>
    <definedName name="Impu.IVTNUTipo5a.PobSim.17.Anio1">M_Impuestos_PobSimilar_2!$AL$18</definedName>
    <definedName name="Impu.IVTNUTipo5a.PobSim.18.Anio1">M_Impuestos_PobSimilar_2!$AL$19</definedName>
    <definedName name="Impu.IVTNUTipo5a.PobSim.19.Anio1">M_Impuestos_PobSimilar_2!$AL$20</definedName>
    <definedName name="Impu.IVTNUTipo5a.PobSim.2.Anio1">M_Impuestos_PobSimilar_2!$AL$3</definedName>
    <definedName name="Impu.IVTNUTipo5a.PobSim.20.Anio1">M_Impuestos_PobSimilar_2!$AL$21</definedName>
    <definedName name="Impu.IVTNUTipo5a.PobSim.21.Anio1">M_Impuestos_PobSimilar_2!$AL$22</definedName>
    <definedName name="Impu.IVTNUTipo5a.PobSim.22.Anio1">M_Impuestos_PobSimilar_2!$AL$23</definedName>
    <definedName name="Impu.IVTNUTipo5a.PobSim.23.Anio1">M_Impuestos_PobSimilar_2!$AL$24</definedName>
    <definedName name="Impu.IVTNUTipo5a.PobSim.24.Anio1">M_Impuestos_PobSimilar_2!$AL$25</definedName>
    <definedName name="Impu.IVTNUTipo5a.PobSim.25.Anio1">M_Impuestos_PobSimilar_2!$AL$26</definedName>
    <definedName name="Impu.IVTNUTipo5a.PobSim.26.Anio1">M_Impuestos_PobSimilar_2!$AL$27</definedName>
    <definedName name="Impu.IVTNUTipo5a.PobSim.27.Anio1">M_Impuestos_PobSimilar_2!$AL$28</definedName>
    <definedName name="Impu.IVTNUTipo5a.PobSim.28.Anio1">M_Impuestos_PobSimilar_2!$AL$29</definedName>
    <definedName name="Impu.IVTNUTipo5a.PobSim.29.Anio1">M_Impuestos_PobSimilar_2!$AL$30</definedName>
    <definedName name="Impu.IVTNUTipo5a.PobSim.3.Anio1">M_Impuestos_PobSimilar_2!$AL$4</definedName>
    <definedName name="Impu.IVTNUTipo5a.PobSim.30.Anio1">M_Impuestos_PobSimilar_2!$AL$31</definedName>
    <definedName name="Impu.IVTNUTipo5a.PobSim.31.Anio1">M_Impuestos_PobSimilar_2!$AL$32</definedName>
    <definedName name="Impu.IVTNUTipo5a.PobSim.32.Anio1">M_Impuestos_PobSimilar_2!$AL$33</definedName>
    <definedName name="Impu.IVTNUTipo5a.PobSim.33.Anio1">M_Impuestos_PobSimilar_2!$AL$34</definedName>
    <definedName name="Impu.IVTNUTipo5a.PobSim.34.Anio1">M_Impuestos_PobSimilar_2!$AL$35</definedName>
    <definedName name="Impu.IVTNUTipo5a.PobSim.35.Anio1">M_Impuestos_PobSimilar_2!$AL$36</definedName>
    <definedName name="Impu.IVTNUTipo5a.PobSim.36.Anio1">M_Impuestos_PobSimilar_2!$AL$37</definedName>
    <definedName name="Impu.IVTNUTipo5a.PobSim.37.Anio1">M_Impuestos_PobSimilar_2!$AL$38</definedName>
    <definedName name="Impu.IVTNUTipo5a.PobSim.38.Anio1">M_Impuestos_PobSimilar_2!$AL$39</definedName>
    <definedName name="Impu.IVTNUTipo5a.PobSim.39.Anio1">M_Impuestos_PobSimilar_2!$AL$40</definedName>
    <definedName name="Impu.IVTNUTipo5a.PobSim.4.Anio1">M_Impuestos_PobSimilar_2!$AL$5</definedName>
    <definedName name="Impu.IVTNUTipo5a.PobSim.40.Anio1">M_Impuestos_PobSimilar_2!$AL$41</definedName>
    <definedName name="Impu.IVTNUTipo5a.PobSim.41.Anio1">M_Impuestos_PobSimilar_2!$AL$42</definedName>
    <definedName name="Impu.IVTNUTipo5a.PobSim.42.Anio1">M_Impuestos_PobSimilar_2!$AL$43</definedName>
    <definedName name="Impu.IVTNUTipo5a.PobSim.43.Anio1">M_Impuestos_PobSimilar_2!$AL$44</definedName>
    <definedName name="Impu.IVTNUTipo5a.PobSim.44.Anio1">M_Impuestos_PobSimilar_2!$AL$45</definedName>
    <definedName name="Impu.IVTNUTipo5a.PobSim.45.Anio1">M_Impuestos_PobSimilar_2!$AL$46</definedName>
    <definedName name="Impu.IVTNUTipo5a.PobSim.46.Anio1">M_Impuestos_PobSimilar_2!$AL$47</definedName>
    <definedName name="Impu.IVTNUTipo5a.PobSim.47.Anio1">M_Impuestos_PobSimilar_2!$AL$48</definedName>
    <definedName name="Impu.IVTNUTipo5a.PobSim.48.Anio1">M_Impuestos_PobSimilar_2!$AL$49</definedName>
    <definedName name="Impu.IVTNUTipo5a.PobSim.49.Anio1">M_Impuestos_PobSimilar_2!$AL$50</definedName>
    <definedName name="Impu.IVTNUTipo5a.PobSim.5.Anio1">M_Impuestos_PobSimilar_2!$AL$6</definedName>
    <definedName name="Impu.IVTNUTipo5a.PobSim.50.Anio1">M_Impuestos_PobSimilar_2!$AL$51</definedName>
    <definedName name="Impu.IVTNUTipo5a.PobSim.51.Anio1">M_Impuestos_PobSimilar_2!$AL$52</definedName>
    <definedName name="Impu.IVTNUTipo5a.PobSim.52.Anio1">M_Impuestos_PobSimilar_2!$AL$53</definedName>
    <definedName name="Impu.IVTNUTipo5a.PobSim.53.Anio1">M_Impuestos_PobSimilar_2!$AL$54</definedName>
    <definedName name="Impu.IVTNUTipo5a.PobSim.54.Anio1">M_Impuestos_PobSimilar_2!$AL$55</definedName>
    <definedName name="Impu.IVTNUTipo5a.PobSim.55.Anio1">M_Impuestos_PobSimilar_2!$AL$56</definedName>
    <definedName name="Impu.IVTNUTipo5a.PobSim.56.Anio1">M_Impuestos_PobSimilar_2!$AL$57</definedName>
    <definedName name="Impu.IVTNUTipo5a.PobSim.57.Anio1">M_Impuestos_PobSimilar_2!$AL$58</definedName>
    <definedName name="Impu.IVTNUTipo5a.PobSim.58.Anio1">M_Impuestos_PobSimilar_2!$AL$59</definedName>
    <definedName name="Impu.IVTNUTipo5a.PobSim.6.Anio1">M_Impuestos_PobSimilar_2!$AL$7</definedName>
    <definedName name="Impu.IVTNUTipo5a.PobSim.7.Anio1">M_Impuestos_PobSimilar_2!$AL$8</definedName>
    <definedName name="Impu.IVTNUTipo5a.PobSim.8.Anio1">M_Impuestos_PobSimilar_2!$AL$9</definedName>
    <definedName name="Impu.IVTNUTipo5a.PobSim.9.Anio1">M_Impuestos_PobSimilar_2!$AL$10</definedName>
    <definedName name="Impu.NomMun.PobSim.1.Anio1">M_Impuestos_PobSimilar_2!$B$2</definedName>
    <definedName name="Impu.NomMun.PobSim.10.Anio1">M_Impuestos_PobSimilar_2!$B$11</definedName>
    <definedName name="Impu.NomMun.PobSim.100.Anio1">M_Impuestos_PobSimilar_2!$B$101</definedName>
    <definedName name="Impu.NomMun.PobSim.11.Anio1">M_Impuestos_PobSimilar_2!$B$12</definedName>
    <definedName name="Impu.NomMun.PobSim.12.Anio1">M_Impuestos_PobSimilar_2!$B$13</definedName>
    <definedName name="Impu.NomMun.PobSim.13.Anio1">M_Impuestos_PobSimilar_2!$B$14</definedName>
    <definedName name="Impu.NomMun.PobSim.14.Anio1">M_Impuestos_PobSimilar_2!$B$15</definedName>
    <definedName name="Impu.NomMun.PobSim.15.Anio1">M_Impuestos_PobSimilar_2!$B$16</definedName>
    <definedName name="Impu.NomMun.PobSim.16.Anio1">M_Impuestos_PobSimilar_2!$B$17</definedName>
    <definedName name="Impu.NomMun.PobSim.17.Anio1">M_Impuestos_PobSimilar_2!$B$18</definedName>
    <definedName name="Impu.NomMun.PobSim.18.Anio1">M_Impuestos_PobSimilar_2!$B$19</definedName>
    <definedName name="Impu.NomMun.PobSim.19.Anio1">M_Impuestos_PobSimilar_2!$B$20</definedName>
    <definedName name="Impu.NomMun.PobSim.2.Anio1">M_Impuestos_PobSimilar_2!$B$3</definedName>
    <definedName name="Impu.NomMun.PobSim.20.Anio1">M_Impuestos_PobSimilar_2!$B$21</definedName>
    <definedName name="Impu.NomMun.PobSim.21.Anio1">M_Impuestos_PobSimilar_2!$B$22</definedName>
    <definedName name="Impu.NomMun.PobSim.22.Anio1">M_Impuestos_PobSimilar_2!$B$23</definedName>
    <definedName name="Impu.NomMun.PobSim.23.Anio1">M_Impuestos_PobSimilar_2!$B$24</definedName>
    <definedName name="Impu.NomMun.PobSim.24.Anio1">M_Impuestos_PobSimilar_2!$B$25</definedName>
    <definedName name="Impu.NomMun.PobSim.25.Anio1">M_Impuestos_PobSimilar_2!$B$26</definedName>
    <definedName name="Impu.NomMun.PobSim.26.Anio1">M_Impuestos_PobSimilar_2!$B$27</definedName>
    <definedName name="Impu.NomMun.PobSim.27.Anio1">M_Impuestos_PobSimilar_2!$B$28</definedName>
    <definedName name="Impu.NomMun.PobSim.28.Anio1">M_Impuestos_PobSimilar_2!$B$29</definedName>
    <definedName name="Impu.NomMun.PobSim.29.Anio1">M_Impuestos_PobSimilar_2!$B$30</definedName>
    <definedName name="Impu.NomMun.PobSim.3.Anio1">M_Impuestos_PobSimilar_2!$B$4</definedName>
    <definedName name="Impu.NomMun.PobSim.30.Anio1">M_Impuestos_PobSimilar_2!$B$31</definedName>
    <definedName name="Impu.NomMun.PobSim.31.Anio1">M_Impuestos_PobSimilar_2!$B$32</definedName>
    <definedName name="Impu.NomMun.PobSim.32.Anio1">M_Impuestos_PobSimilar_2!$B$33</definedName>
    <definedName name="Impu.NomMun.PobSim.33.Anio1">M_Impuestos_PobSimilar_2!$B$34</definedName>
    <definedName name="Impu.NomMun.PobSim.34.Anio1">M_Impuestos_PobSimilar_2!$B$35</definedName>
    <definedName name="Impu.NomMun.PobSim.35.Anio1">M_Impuestos_PobSimilar_2!$B$36</definedName>
    <definedName name="Impu.NomMun.PobSim.36.Anio1">M_Impuestos_PobSimilar_2!$B$37</definedName>
    <definedName name="Impu.NomMun.PobSim.37.Anio1">M_Impuestos_PobSimilar_2!$B$38</definedName>
    <definedName name="Impu.NomMun.PobSim.38.Anio1">M_Impuestos_PobSimilar_2!$B$39</definedName>
    <definedName name="Impu.NomMun.PobSim.39.Anio1">M_Impuestos_PobSimilar_2!$B$40</definedName>
    <definedName name="Impu.NomMun.PobSim.4.Anio1">M_Impuestos_PobSimilar_2!$B$5</definedName>
    <definedName name="Impu.NomMun.PobSim.40.Anio1">M_Impuestos_PobSimilar_2!$B$41</definedName>
    <definedName name="Impu.NomMun.PobSim.41.Anio1">M_Impuestos_PobSimilar_2!$B$42</definedName>
    <definedName name="Impu.NomMun.PobSim.42.Anio1">M_Impuestos_PobSimilar_2!$B$43</definedName>
    <definedName name="Impu.NomMun.PobSim.43.Anio1">M_Impuestos_PobSimilar_2!$B$44</definedName>
    <definedName name="Impu.NomMun.PobSim.44.Anio1">M_Impuestos_PobSimilar_2!$B$45</definedName>
    <definedName name="Impu.NomMun.PobSim.45.Anio1">M_Impuestos_PobSimilar_2!$B$46</definedName>
    <definedName name="Impu.NomMun.PobSim.46.Anio1">M_Impuestos_PobSimilar_2!$B$47</definedName>
    <definedName name="Impu.NomMun.PobSim.47.Anio1">M_Impuestos_PobSimilar_2!$B$48</definedName>
    <definedName name="Impu.NomMun.PobSim.48.Anio1">M_Impuestos_PobSimilar_2!$B$49</definedName>
    <definedName name="Impu.NomMun.PobSim.49.Anio1">M_Impuestos_PobSimilar_2!$B$50</definedName>
    <definedName name="Impu.NomMun.PobSim.5.Anio1">M_Impuestos_PobSimilar_2!$B$6</definedName>
    <definedName name="Impu.NomMun.PobSim.50.Anio1">M_Impuestos_PobSimilar_2!$B$51</definedName>
    <definedName name="Impu.NomMun.PobSim.51.Anio1">M_Impuestos_PobSimilar_2!$B$52</definedName>
    <definedName name="Impu.NomMun.PobSim.52.Anio1">M_Impuestos_PobSimilar_2!$B$53</definedName>
    <definedName name="Impu.NomMun.PobSim.53.Anio1">M_Impuestos_PobSimilar_2!$B$54</definedName>
    <definedName name="Impu.NomMun.PobSim.54.Anio1">M_Impuestos_PobSimilar_2!$B$55</definedName>
    <definedName name="Impu.NomMun.PobSim.55.Anio1">M_Impuestos_PobSimilar_2!$B$56</definedName>
    <definedName name="Impu.NomMun.PobSim.56.Anio1">M_Impuestos_PobSimilar_2!$B$57</definedName>
    <definedName name="Impu.NomMun.PobSim.57.Anio1">M_Impuestos_PobSimilar_2!$B$58</definedName>
    <definedName name="Impu.NomMun.PobSim.58.Anio1">M_Impuestos_PobSimilar_2!$B$59</definedName>
    <definedName name="Impu.NomMun.PobSim.6.Anio1">M_Impuestos_PobSimilar_2!$B$7</definedName>
    <definedName name="Impu.NomMun.PobSim.7.Anio1">M_Impuestos_PobSimilar_2!$B$8</definedName>
    <definedName name="Impu.NomMun.PobSim.8.Anio1">M_Impuestos_PobSimilar_2!$B$9</definedName>
    <definedName name="Impu.NomMun.PobSim.9.Anio1">M_Impuestos_PobSimilar_2!$B$10</definedName>
    <definedName name="Impu.NomProv.PobSim.1.Anio1">M_Impuestos_PobSimilar_2!$C$2</definedName>
    <definedName name="Impu.NomProv.PobSim.10.Anio1">M_Impuestos_PobSimilar_2!$C$11</definedName>
    <definedName name="Impu.NomProv.PobSim.11.Anio1">M_Impuestos_PobSimilar_2!$C$12</definedName>
    <definedName name="Impu.NomProv.PobSim.12.Anio1">M_Impuestos_PobSimilar_2!$C$13</definedName>
    <definedName name="Impu.NomProv.PobSim.13.Anio1">M_Impuestos_PobSimilar_2!$C$14</definedName>
    <definedName name="Impu.NomProv.PobSim.14.Anio1">M_Impuestos_PobSimilar_2!$C$15</definedName>
    <definedName name="Impu.NomProv.PobSim.15.Anio1">M_Impuestos_PobSimilar_2!$C$16</definedName>
    <definedName name="Impu.NomProv.PobSim.16.Anio1">M_Impuestos_PobSimilar_2!$C$17</definedName>
    <definedName name="Impu.NomProv.PobSim.17.Anio1">M_Impuestos_PobSimilar_2!$C$18</definedName>
    <definedName name="Impu.NomProv.PobSim.18.Anio1">M_Impuestos_PobSimilar_2!$C$19</definedName>
    <definedName name="Impu.NomProv.PobSim.19.Anio1">M_Impuestos_PobSimilar_2!$C$20</definedName>
    <definedName name="Impu.NomProv.PobSim.2.Anio1">M_Impuestos_PobSimilar_2!$C$3</definedName>
    <definedName name="Impu.NomProv.PobSim.20.Anio1">M_Impuestos_PobSimilar_2!$C$21</definedName>
    <definedName name="Impu.NomProv.PobSim.21.Anio1">M_Impuestos_PobSimilar_2!$C$22</definedName>
    <definedName name="Impu.NomProv.PobSim.22.Anio1">M_Impuestos_PobSimilar_2!$C$23</definedName>
    <definedName name="Impu.NomProv.PobSim.23.Anio1">M_Impuestos_PobSimilar_2!$C$24</definedName>
    <definedName name="Impu.NomProv.PobSim.24.Anio1">M_Impuestos_PobSimilar_2!$C$25</definedName>
    <definedName name="Impu.NomProv.PobSim.25.Anio1">M_Impuestos_PobSimilar_2!$C$26</definedName>
    <definedName name="Impu.NomProv.PobSim.26.Anio1">M_Impuestos_PobSimilar_2!$C$27</definedName>
    <definedName name="Impu.NomProv.PobSim.27.Anio1">M_Impuestos_PobSimilar_2!$C$28</definedName>
    <definedName name="Impu.NomProv.PobSim.28.Anio1">M_Impuestos_PobSimilar_2!$C$29</definedName>
    <definedName name="Impu.NomProv.PobSim.29.Anio1">M_Impuestos_PobSimilar_2!$C$30</definedName>
    <definedName name="Impu.NomProv.PobSim.3.Anio1">M_Impuestos_PobSimilar_2!$C$4</definedName>
    <definedName name="Impu.NomProv.PobSim.30.Anio1">M_Impuestos_PobSimilar_2!$C$31</definedName>
    <definedName name="Impu.NomProv.PobSim.31.Anio1">M_Impuestos_PobSimilar_2!$C$32</definedName>
    <definedName name="Impu.NomProv.PobSim.32.Anio1">M_Impuestos_PobSimilar_2!$C$33</definedName>
    <definedName name="Impu.NomProv.PobSim.33.Anio1">M_Impuestos_PobSimilar_2!$C$34</definedName>
    <definedName name="Impu.NomProv.PobSim.34.Anio1">M_Impuestos_PobSimilar_2!$C$35</definedName>
    <definedName name="Impu.NomProv.PobSim.35.Anio1">M_Impuestos_PobSimilar_2!$C$36</definedName>
    <definedName name="Impu.NomProv.PobSim.36.Anio1">M_Impuestos_PobSimilar_2!$C$37</definedName>
    <definedName name="Impu.NomProv.PobSim.37.Anio1">M_Impuestos_PobSimilar_2!$C$38</definedName>
    <definedName name="Impu.NomProv.PobSim.38.Anio1">M_Impuestos_PobSimilar_2!$C$39</definedName>
    <definedName name="Impu.NomProv.PobSim.39.Anio1">M_Impuestos_PobSimilar_2!$C$40</definedName>
    <definedName name="Impu.NomProv.PobSim.4.Anio1">M_Impuestos_PobSimilar_2!$C$5</definedName>
    <definedName name="Impu.NomProv.PobSim.40.Anio1">M_Impuestos_PobSimilar_2!$C$41</definedName>
    <definedName name="Impu.NomProv.PobSim.41.Anio1">M_Impuestos_PobSimilar_2!$C$42</definedName>
    <definedName name="Impu.NomProv.PobSim.42.Anio1">M_Impuestos_PobSimilar_2!$C$43</definedName>
    <definedName name="Impu.NomProv.PobSim.43.Anio1">M_Impuestos_PobSimilar_2!$C$44</definedName>
    <definedName name="Impu.NomProv.PobSim.44.Anio1">M_Impuestos_PobSimilar_2!$C$45</definedName>
    <definedName name="Impu.NomProv.PobSim.45.Anio1">M_Impuestos_PobSimilar_2!$C$46</definedName>
    <definedName name="Impu.NomProv.PobSim.46.Anio1">M_Impuestos_PobSimilar_2!$C$47</definedName>
    <definedName name="Impu.NomProv.PobSim.47.Anio1">M_Impuestos_PobSimilar_2!$C$48</definedName>
    <definedName name="Impu.NomProv.PobSim.48.Anio1">M_Impuestos_PobSimilar_2!$C$49</definedName>
    <definedName name="Impu.NomProv.PobSim.49.Anio1">M_Impuestos_PobSimilar_2!$C$50</definedName>
    <definedName name="Impu.NomProv.PobSim.5.Anio1">M_Impuestos_PobSimilar_2!$C$6</definedName>
    <definedName name="Impu.NomProv.PobSim.50.Anio1">M_Impuestos_PobSimilar_2!$C$51</definedName>
    <definedName name="Impu.NomProv.PobSim.51.Anio1">M_Impuestos_PobSimilar_2!$C$52</definedName>
    <definedName name="Impu.NomProv.PobSim.52.Anio1">M_Impuestos_PobSimilar_2!$C$53</definedName>
    <definedName name="Impu.NomProv.PobSim.53.Anio1">M_Impuestos_PobSimilar_2!$C$54</definedName>
    <definedName name="Impu.NomProv.PobSim.54.Anio1">M_Impuestos_PobSimilar_2!$C$55</definedName>
    <definedName name="Impu.NomProv.PobSim.55.Anio1">M_Impuestos_PobSimilar_2!$C$56</definedName>
    <definedName name="Impu.NomProv.PobSim.56.Anio1">M_Impuestos_PobSimilar_2!$C$57</definedName>
    <definedName name="Impu.NomProv.PobSim.57.Anio1">M_Impuestos_PobSimilar_2!$C$58</definedName>
    <definedName name="Impu.NomProv.PobSim.58.Anio1">M_Impuestos_PobSimilar_2!$C$59</definedName>
    <definedName name="Impu.NomProv.PobSim.6.Anio1">M_Impuestos_PobSimilar_2!$C$7</definedName>
    <definedName name="Impu.NomProv.PobSim.7.Anio1">M_Impuestos_PobSimilar_2!$C$8</definedName>
    <definedName name="Impu.NomProv.PobSim.8.Anio1">M_Impuestos_PobSimilar_2!$C$9</definedName>
    <definedName name="Impu.NomProv.PobSim.9.Anio1">M_Impuestos_PobSimilar_2!$C$10</definedName>
    <definedName name="Impu.Pob.PobSim.1.Anio1">M_Impuestos_PobSimilar_2!$D$2</definedName>
    <definedName name="Impu.Pob.PobSim.10.Anio1">M_Impuestos_PobSimilar_2!$D$11</definedName>
    <definedName name="Impu.Pob.PobSim.100.Anio1">M_Impuestos_PobSimilar_2!$D$101</definedName>
    <definedName name="Impu.Pob.PobSim.11.Anio1">M_Impuestos_PobSimilar_2!$D$12</definedName>
    <definedName name="Impu.Pob.PobSim.12.Anio1">M_Impuestos_PobSimilar_2!$D$13</definedName>
    <definedName name="Impu.Pob.PobSim.13.Anio1">M_Impuestos_PobSimilar_2!$D$14</definedName>
    <definedName name="Impu.Pob.PobSim.14.Anio1">M_Impuestos_PobSimilar_2!$D$15</definedName>
    <definedName name="Impu.Pob.PobSim.15.Anio1">M_Impuestos_PobSimilar_2!$D$16</definedName>
    <definedName name="Impu.Pob.PobSim.16.Anio1">M_Impuestos_PobSimilar_2!$D$17</definedName>
    <definedName name="Impu.Pob.PobSim.17.Anio1">M_Impuestos_PobSimilar_2!$D$18</definedName>
    <definedName name="Impu.Pob.PobSim.18.Anio1">M_Impuestos_PobSimilar_2!$D$19</definedName>
    <definedName name="Impu.Pob.PobSim.19.Anio1">M_Impuestos_PobSimilar_2!$D$20</definedName>
    <definedName name="Impu.Pob.PobSim.2.Anio1">M_Impuestos_PobSimilar_2!$D$3</definedName>
    <definedName name="Impu.Pob.PobSim.20.Anio1">M_Impuestos_PobSimilar_2!$D$21</definedName>
    <definedName name="Impu.Pob.PobSim.21.Anio1">M_Impuestos_PobSimilar_2!$D$22</definedName>
    <definedName name="Impu.Pob.PobSim.22.Anio1">M_Impuestos_PobSimilar_2!$D$23</definedName>
    <definedName name="Impu.Pob.PobSim.23.Anio1">M_Impuestos_PobSimilar_2!$D$24</definedName>
    <definedName name="Impu.Pob.PobSim.24.Anio1">M_Impuestos_PobSimilar_2!$D$25</definedName>
    <definedName name="Impu.Pob.PobSim.25.Anio1">M_Impuestos_PobSimilar_2!$D$26</definedName>
    <definedName name="Impu.Pob.PobSim.26.Anio1">M_Impuestos_PobSimilar_2!$D$27</definedName>
    <definedName name="Impu.Pob.PobSim.27.Anio1">M_Impuestos_PobSimilar_2!$D$28</definedName>
    <definedName name="Impu.Pob.PobSim.28.Anio1">M_Impuestos_PobSimilar_2!$D$29</definedName>
    <definedName name="Impu.Pob.PobSim.29.Anio1">M_Impuestos_PobSimilar_2!$D$30</definedName>
    <definedName name="Impu.Pob.PobSim.3.Anio1">M_Impuestos_PobSimilar_2!$D$4</definedName>
    <definedName name="Impu.Pob.PobSim.30.Anio1">M_Impuestos_PobSimilar_2!$D$31</definedName>
    <definedName name="Impu.Pob.PobSim.31.Anio1">M_Impuestos_PobSimilar_2!$D$32</definedName>
    <definedName name="Impu.Pob.PobSim.32.Anio1">M_Impuestos_PobSimilar_2!$D$33</definedName>
    <definedName name="Impu.Pob.PobSim.33.Anio1">M_Impuestos_PobSimilar_2!$D$34</definedName>
    <definedName name="Impu.Pob.PobSim.34.Anio1">M_Impuestos_PobSimilar_2!$D$35</definedName>
    <definedName name="Impu.Pob.PobSim.35.Anio1">M_Impuestos_PobSimilar_2!$D$36</definedName>
    <definedName name="Impu.Pob.PobSim.36.Anio1">M_Impuestos_PobSimilar_2!$D$37</definedName>
    <definedName name="Impu.Pob.PobSim.37.Anio1">M_Impuestos_PobSimilar_2!$D$38</definedName>
    <definedName name="Impu.Pob.PobSim.38.Anio1">M_Impuestos_PobSimilar_2!$D$39</definedName>
    <definedName name="Impu.Pob.PobSim.39.Anio1">M_Impuestos_PobSimilar_2!$D$40</definedName>
    <definedName name="Impu.Pob.PobSim.4.Anio1">M_Impuestos_PobSimilar_2!$D$5</definedName>
    <definedName name="Impu.Pob.PobSim.40.Anio1">M_Impuestos_PobSimilar_2!$D$41</definedName>
    <definedName name="Impu.Pob.PobSim.41.Anio1">M_Impuestos_PobSimilar_2!$D$42</definedName>
    <definedName name="Impu.Pob.PobSim.42.Anio1">M_Impuestos_PobSimilar_2!$D$43</definedName>
    <definedName name="Impu.Pob.PobSim.43.Anio1">M_Impuestos_PobSimilar_2!$D$44</definedName>
    <definedName name="Impu.Pob.PobSim.44.Anio1">M_Impuestos_PobSimilar_2!$D$45</definedName>
    <definedName name="Impu.Pob.PobSim.45.Anio1">M_Impuestos_PobSimilar_2!$D$46</definedName>
    <definedName name="Impu.Pob.PobSim.46.Anio1">M_Impuestos_PobSimilar_2!$D$47</definedName>
    <definedName name="Impu.Pob.PobSim.47.Anio1">M_Impuestos_PobSimilar_2!$D$48</definedName>
    <definedName name="Impu.Pob.PobSim.48.Anio1">M_Impuestos_PobSimilar_2!$D$49</definedName>
    <definedName name="Impu.Pob.PobSim.49.Anio1">M_Impuestos_PobSimilar_2!$D$50</definedName>
    <definedName name="Impu.Pob.PobSim.5.Anio1">M_Impuestos_PobSimilar_2!$D$6</definedName>
    <definedName name="Impu.Pob.PobSim.50.Anio1">M_Impuestos_PobSimilar_2!$D$51</definedName>
    <definedName name="Impu.Pob.PobSim.51.Anio1">M_Impuestos_PobSimilar_2!$D$52</definedName>
    <definedName name="Impu.Pob.PobSim.52.Anio1">M_Impuestos_PobSimilar_2!$D$53</definedName>
    <definedName name="Impu.Pob.PobSim.53.Anio1">M_Impuestos_PobSimilar_2!$D$54</definedName>
    <definedName name="Impu.Pob.PobSim.54.Anio1">M_Impuestos_PobSimilar_2!$D$55</definedName>
    <definedName name="Impu.Pob.PobSim.55.Anio1">M_Impuestos_PobSimilar_2!$D$56</definedName>
    <definedName name="Impu.Pob.PobSim.56.Anio1">M_Impuestos_PobSimilar_2!$D$57</definedName>
    <definedName name="Impu.Pob.PobSim.57.Anio1">M_Impuestos_PobSimilar_2!$D$58</definedName>
    <definedName name="Impu.Pob.PobSim.58.Anio1">M_Impuestos_PobSimilar_2!$D$59</definedName>
    <definedName name="Impu.Pob.PobSim.6.Anio1">M_Impuestos_PobSimilar_2!$D$7</definedName>
    <definedName name="Impu.Pob.PobSim.7.Anio1">M_Impuestos_PobSimilar_2!$D$8</definedName>
    <definedName name="Impu.Pob.PobSim.8.Anio1">M_Impuestos_PobSimilar_2!$D$9</definedName>
    <definedName name="Impu.Pob.PobSim.9.Anio1">M_Impuestos_PobSimilar_2!$D$10</definedName>
    <definedName name="Impu.Reduccion.PobSim.1.Anio1">M_Impuestos_PobSimilar_2!$AS$2</definedName>
    <definedName name="Impu.Reduccion.PobSim.10.Anio1">M_Impuestos_PobSimilar_2!$AS$11</definedName>
    <definedName name="Impu.Reduccion.PobSim.100.Anio1">M_Impuestos_PobSimilar_2!$AS$101</definedName>
    <definedName name="Impu.Reduccion.PobSim.11.Anio1">M_Impuestos_PobSimilar_2!$AS$12</definedName>
    <definedName name="Impu.Reduccion.PobSim.12.Anio1">M_Impuestos_PobSimilar_2!$AS$13</definedName>
    <definedName name="Impu.Reduccion.PobSim.13.Anio1">M_Impuestos_PobSimilar_2!$AS$14</definedName>
    <definedName name="Impu.Reduccion.PobSim.14.Anio1">M_Impuestos_PobSimilar_2!$AS$15</definedName>
    <definedName name="Impu.Reduccion.PobSim.15.Anio1">M_Impuestos_PobSimilar_2!$AS$16</definedName>
    <definedName name="Impu.Reduccion.PobSim.16.Anio1">M_Impuestos_PobSimilar_2!$AS$17</definedName>
    <definedName name="Impu.Reduccion.PobSim.17.Anio1">M_Impuestos_PobSimilar_2!$AS$18</definedName>
    <definedName name="Impu.Reduccion.PobSim.18.Anio1">M_Impuestos_PobSimilar_2!$AS$19</definedName>
    <definedName name="Impu.Reduccion.PobSim.19.Anio1">M_Impuestos_PobSimilar_2!$AS$20</definedName>
    <definedName name="Impu.Reduccion.PobSim.2.Anio1">M_Impuestos_PobSimilar_2!$AS$3</definedName>
    <definedName name="Impu.Reduccion.PobSim.20.Anio1">M_Impuestos_PobSimilar_2!$AS$21</definedName>
    <definedName name="Impu.Reduccion.PobSim.21.Anio1">M_Impuestos_PobSimilar_2!$AS$22</definedName>
    <definedName name="Impu.Reduccion.PobSim.22.Anio1">M_Impuestos_PobSimilar_2!$AS$23</definedName>
    <definedName name="Impu.Reduccion.PobSim.23.Anio1">M_Impuestos_PobSimilar_2!$AS$24</definedName>
    <definedName name="Impu.Reduccion.PobSim.24.Anio1">M_Impuestos_PobSimilar_2!$AS$25</definedName>
    <definedName name="Impu.Reduccion.PobSim.25.Anio1">M_Impuestos_PobSimilar_2!$AS$26</definedName>
    <definedName name="Impu.Reduccion.PobSim.26.Anio1">M_Impuestos_PobSimilar_2!$AS$27</definedName>
    <definedName name="Impu.Reduccion.PobSim.27.Anio1">M_Impuestos_PobSimilar_2!$AS$28</definedName>
    <definedName name="Impu.Reduccion.PobSim.28.Anio1">M_Impuestos_PobSimilar_2!$AS$29</definedName>
    <definedName name="Impu.Reduccion.PobSim.29.Anio1">M_Impuestos_PobSimilar_2!$AS$30</definedName>
    <definedName name="Impu.Reduccion.PobSim.3.Anio1">M_Impuestos_PobSimilar_2!$AS$4</definedName>
    <definedName name="Impu.Reduccion.PobSim.30.Anio1">M_Impuestos_PobSimilar_2!$AS$31</definedName>
    <definedName name="Impu.Reduccion.PobSim.31.Anio1">M_Impuestos_PobSimilar_2!$AS$32</definedName>
    <definedName name="Impu.Reduccion.PobSim.32.Anio1">M_Impuestos_PobSimilar_2!$AS$33</definedName>
    <definedName name="Impu.Reduccion.PobSim.33.Anio1">M_Impuestos_PobSimilar_2!$AS$34</definedName>
    <definedName name="Impu.Reduccion.PobSim.34.Anio1">M_Impuestos_PobSimilar_2!$AS$35</definedName>
    <definedName name="Impu.Reduccion.PobSim.35.Anio1">M_Impuestos_PobSimilar_2!$AS$36</definedName>
    <definedName name="Impu.Reduccion.PobSim.36.Anio1">M_Impuestos_PobSimilar_2!$AS$37</definedName>
    <definedName name="Impu.Reduccion.PobSim.37.Anio1">M_Impuestos_PobSimilar_2!$AS$38</definedName>
    <definedName name="Impu.Reduccion.PobSim.38.Anio1">M_Impuestos_PobSimilar_2!$AS$39</definedName>
    <definedName name="Impu.Reduccion.PobSim.39.Anio1">M_Impuestos_PobSimilar_2!$AS$40</definedName>
    <definedName name="Impu.Reduccion.PobSim.4.Anio1">M_Impuestos_PobSimilar_2!$AS$5</definedName>
    <definedName name="Impu.Reduccion.PobSim.40.Anio1">M_Impuestos_PobSimilar_2!$AS$41</definedName>
    <definedName name="Impu.Reduccion.PobSim.41.Anio1">M_Impuestos_PobSimilar_2!$AS$42</definedName>
    <definedName name="Impu.Reduccion.PobSim.42.Anio1">M_Impuestos_PobSimilar_2!$AS$43</definedName>
    <definedName name="Impu.Reduccion.PobSim.43.Anio1">M_Impuestos_PobSimilar_2!$AS$44</definedName>
    <definedName name="Impu.Reduccion.PobSim.44.Anio1">M_Impuestos_PobSimilar_2!$AS$45</definedName>
    <definedName name="Impu.Reduccion.PobSim.45.Anio1">M_Impuestos_PobSimilar_2!$AS$46</definedName>
    <definedName name="Impu.Reduccion.PobSim.46.Anio1">M_Impuestos_PobSimilar_2!$AS$47</definedName>
    <definedName name="Impu.Reduccion.PobSim.47.Anio1">M_Impuestos_PobSimilar_2!$AS$48</definedName>
    <definedName name="Impu.Reduccion.PobSim.48.Anio1">M_Impuestos_PobSimilar_2!$AS$49</definedName>
    <definedName name="Impu.Reduccion.PobSim.49.Anio1">M_Impuestos_PobSimilar_2!$AS$50</definedName>
    <definedName name="Impu.Reduccion.PobSim.5.Anio1">M_Impuestos_PobSimilar_2!$AS$6</definedName>
    <definedName name="Impu.Reduccion.PobSim.50.Anio1">M_Impuestos_PobSimilar_2!$AS$51</definedName>
    <definedName name="Impu.Reduccion.PobSim.51.Anio1">M_Impuestos_PobSimilar_2!$AS$52</definedName>
    <definedName name="Impu.Reduccion.PobSim.52.Anio1">M_Impuestos_PobSimilar_2!$AS$53</definedName>
    <definedName name="Impu.Reduccion.PobSim.53.Anio1">M_Impuestos_PobSimilar_2!$AS$54</definedName>
    <definedName name="Impu.Reduccion.PobSim.54.Anio1">M_Impuestos_PobSimilar_2!$AS$55</definedName>
    <definedName name="Impu.Reduccion.PobSim.55.Anio1">M_Impuestos_PobSimilar_2!$AS$56</definedName>
    <definedName name="Impu.Reduccion.PobSim.56.Anio1">M_Impuestos_PobSimilar_2!$AS$57</definedName>
    <definedName name="Impu.Reduccion.PobSim.57.Anio1">M_Impuestos_PobSimilar_2!$AS$58</definedName>
    <definedName name="Impu.Reduccion.PobSim.58.Anio1">M_Impuestos_PobSimilar_2!$AS$59</definedName>
    <definedName name="Impu.Reduccion.PobSim.6.Anio1">M_Impuestos_PobSimilar_2!$AS$7</definedName>
    <definedName name="Impu.Reduccion.PobSim.7.Anio1">M_Impuestos_PobSimilar_2!$AS$8</definedName>
    <definedName name="Impu.Reduccion.PobSim.8.Anio1">M_Impuestos_PobSimilar_2!$AS$9</definedName>
    <definedName name="Impu.Reduccion.PobSim.9.Anio1">M_Impuestos_PobSimilar_2!$AS$10</definedName>
  </definedNames>
  <calcPr calcId="152511"/>
</workbook>
</file>

<file path=xl/calcChain.xml><?xml version="1.0" encoding="utf-8"?>
<calcChain xmlns="http://schemas.openxmlformats.org/spreadsheetml/2006/main">
  <c r="B21" i="2" l="1"/>
  <c r="B20" i="2"/>
  <c r="H19" i="2"/>
  <c r="G19" i="2"/>
  <c r="F19" i="2"/>
  <c r="E19" i="2"/>
  <c r="D19" i="2"/>
  <c r="C19" i="2"/>
  <c r="B19" i="2"/>
  <c r="H18" i="2"/>
  <c r="G18" i="2"/>
  <c r="F18" i="2"/>
  <c r="E18" i="2"/>
  <c r="D18" i="2"/>
  <c r="C18" i="2"/>
  <c r="B18" i="2"/>
  <c r="J17" i="2"/>
  <c r="H17" i="2"/>
  <c r="G17" i="2"/>
  <c r="F17" i="2"/>
  <c r="E17" i="2"/>
  <c r="D17" i="2"/>
  <c r="C17" i="2"/>
  <c r="B17" i="2"/>
  <c r="H16" i="2"/>
  <c r="J16" i="2" s="1"/>
  <c r="G16" i="2"/>
  <c r="F16" i="2"/>
  <c r="E16" i="2"/>
  <c r="D16" i="2"/>
  <c r="C16" i="2"/>
  <c r="B16" i="2"/>
  <c r="H15" i="2"/>
  <c r="G15" i="2"/>
  <c r="F15" i="2"/>
  <c r="E15" i="2"/>
  <c r="D15" i="2"/>
  <c r="C15" i="2"/>
  <c r="B15" i="2"/>
  <c r="H14" i="2"/>
  <c r="J14" i="2" s="1"/>
  <c r="G14" i="2"/>
  <c r="F14" i="2"/>
  <c r="E14" i="2"/>
  <c r="D14" i="2"/>
  <c r="C14" i="2"/>
  <c r="B14" i="2"/>
  <c r="J13" i="2"/>
  <c r="H13" i="2"/>
  <c r="G13" i="2"/>
  <c r="F13" i="2"/>
  <c r="E13" i="2"/>
  <c r="D13" i="2"/>
  <c r="C13" i="2"/>
  <c r="B13" i="2"/>
  <c r="H12" i="2"/>
  <c r="J12" i="2" s="1"/>
  <c r="G12" i="2"/>
  <c r="F12" i="2"/>
  <c r="E12" i="2"/>
  <c r="D12" i="2"/>
  <c r="C12" i="2"/>
  <c r="B12" i="2"/>
  <c r="J11" i="2"/>
  <c r="H11" i="2"/>
  <c r="G11" i="2"/>
  <c r="F11" i="2"/>
  <c r="E11" i="2"/>
  <c r="D11" i="2"/>
  <c r="C11" i="2"/>
  <c r="B11" i="2"/>
  <c r="H10" i="2"/>
  <c r="G10" i="2"/>
  <c r="F10" i="2"/>
  <c r="E10" i="2"/>
  <c r="D10" i="2"/>
  <c r="C10" i="2"/>
  <c r="B10" i="2"/>
  <c r="H9" i="2"/>
  <c r="G9" i="2"/>
  <c r="F9" i="2"/>
  <c r="E9" i="2"/>
  <c r="D9" i="2"/>
  <c r="C9" i="2"/>
  <c r="B9" i="2"/>
  <c r="L15" i="2" l="1"/>
  <c r="L19" i="2"/>
  <c r="L17" i="2"/>
  <c r="L18" i="2"/>
  <c r="L14" i="2"/>
  <c r="J15" i="2"/>
  <c r="J9" i="2"/>
  <c r="K9" i="2"/>
  <c r="L9" i="2" s="1"/>
  <c r="J10" i="2"/>
  <c r="J18" i="2"/>
  <c r="J19" i="2"/>
  <c r="L11" i="2" l="1"/>
  <c r="L12" i="2"/>
  <c r="L16" i="2"/>
  <c r="L13" i="2"/>
  <c r="L10" i="2"/>
</calcChain>
</file>

<file path=xl/sharedStrings.xml><?xml version="1.0" encoding="utf-8"?>
<sst xmlns="http://schemas.openxmlformats.org/spreadsheetml/2006/main" count="133" uniqueCount="118">
  <si>
    <t>TIPO IBI</t>
  </si>
  <si>
    <t>COMPARACIÓN LÍMITE LEGAL Y MEDIA</t>
  </si>
  <si>
    <t>Municipios de población similar</t>
  </si>
  <si>
    <t>Provincia</t>
  </si>
  <si>
    <t>Habitantes</t>
  </si>
  <si>
    <t>Inmuebles</t>
  </si>
  <si>
    <t>Año rev.</t>
  </si>
  <si>
    <t>Ingreso</t>
  </si>
  <si>
    <t>Aplicación</t>
  </si>
  <si>
    <t>Legal</t>
  </si>
  <si>
    <t>%/A</t>
  </si>
  <si>
    <t>Media</t>
  </si>
  <si>
    <t>%</t>
  </si>
  <si>
    <t>Datos de Contexto</t>
  </si>
  <si>
    <t>Código Municipio</t>
  </si>
  <si>
    <t xml:space="preserve"> </t>
  </si>
  <si>
    <t>Nombre Municipio</t>
  </si>
  <si>
    <t>C. de Madrid</t>
  </si>
  <si>
    <t>Nombre Entidad</t>
  </si>
  <si>
    <t>Collado Villalba</t>
  </si>
  <si>
    <t>Año 1</t>
  </si>
  <si>
    <t>Nombre Provincia</t>
  </si>
  <si>
    <t>Nombre Comunidad</t>
  </si>
  <si>
    <t>28106</t>
  </si>
  <si>
    <t>Informado Liquidación</t>
  </si>
  <si>
    <t>Grupo de Municipios</t>
  </si>
  <si>
    <t>Parla</t>
  </si>
  <si>
    <t>IdGrupo de Municipios</t>
  </si>
  <si>
    <t>Informado Impuestos</t>
  </si>
  <si>
    <t>Censo Inmuebles</t>
  </si>
  <si>
    <t>Código</t>
  </si>
  <si>
    <t>Ayuntamiento</t>
  </si>
  <si>
    <t>Nº de Habitantes</t>
  </si>
  <si>
    <t>Nº de Inmuebles</t>
  </si>
  <si>
    <t>Coeficiente IBIU</t>
  </si>
  <si>
    <t>Coeficiente de Actualización IBIU</t>
  </si>
  <si>
    <t>Año de Revisión IBI</t>
  </si>
  <si>
    <t>Coeficiente IBIR</t>
  </si>
  <si>
    <t>Coeficiente IBIE</t>
  </si>
  <si>
    <t>Coeficiente Máximo IAE</t>
  </si>
  <si>
    <t>Coeficiente Mínimo IAE</t>
  </si>
  <si>
    <t>Coeficiente IVTM Turismo de menos de 8 caballos fiscales</t>
  </si>
  <si>
    <t>Coeficiente IVTM Turismo de 8 hasta 11,99 caballos fiscales</t>
  </si>
  <si>
    <t>Coeficiente IVTM Turismo de 12 hasta 15,99 caballos fiscales</t>
  </si>
  <si>
    <t>Coeficiente IVTM Turismo de 16 hasta 19,99 caballos fiscales</t>
  </si>
  <si>
    <t>Coeficiente IVTM Turismo de 20 caballos fiscales en adelante</t>
  </si>
  <si>
    <t>Coeficiente IVTM Bus de menos de 21 plazas</t>
  </si>
  <si>
    <t>Coeficiente IVTM Bus de 21 a 50 plazas</t>
  </si>
  <si>
    <t>Coeficiente IVTM Bus de más de 50 plazas</t>
  </si>
  <si>
    <t>Coeficiente IVTM Camiones de menos de 1.000 kg de carga útil</t>
  </si>
  <si>
    <t>Coeficiente IVTM Camiones de 1.000 a 2.999 kg de carga útil</t>
  </si>
  <si>
    <t>Coeficiente IVTM Camiones de 3.000 a 9.999 kg de carga útil</t>
  </si>
  <si>
    <t>Coeficiente IVTM Camiones de más de 9.999 kg de carga útil</t>
  </si>
  <si>
    <t>Coeficiente IVTM Tractores de menos de 16 caballos fiscales</t>
  </si>
  <si>
    <t>Coeficiente IVTM Tractores de 16 a 25 caballos fiscales</t>
  </si>
  <si>
    <t>Coeficiente IVTM Tractores de más de 25 caballos fiscales</t>
  </si>
  <si>
    <t>Coeficiente IVTM Remolques de menos de 1.000 y más de 750 kg de carga útil</t>
  </si>
  <si>
    <t>Coeficiente IVTM Remolques de 1.000 a 2.999 kg de carga útil</t>
  </si>
  <si>
    <t>Coeficiente IVTM Remolques de más de 2.999 kg de carga útil</t>
  </si>
  <si>
    <t>Coeficiente IVTM Motos Ciclomotores</t>
  </si>
  <si>
    <t>Coeficiente IVTM Motos Motocicletas hasta 125 c.c.</t>
  </si>
  <si>
    <t>Coeficiente IVTM Motos Motocicletas de más de 125 c.c. hasta 250 c.c.</t>
  </si>
  <si>
    <t>Coeficiente IVTM Motos Motocicletas de más de 250 c.c. hasta 500 c.c.</t>
  </si>
  <si>
    <t>Coeficiente IVTM Motos Motocicletas de más de 500 c.c. hasta 1.000 c.c.</t>
  </si>
  <si>
    <t>Coeficiente IVTM Motos Motocicletas de más de 1.000 c.c.</t>
  </si>
  <si>
    <t>Coeficiente IVTNU a 5 años</t>
  </si>
  <si>
    <t>Tipo IVTNU  a 5 años</t>
  </si>
  <si>
    <t>Coeficiente IVTNU a 10 años</t>
  </si>
  <si>
    <t>Tipo IVTNU a 10 años</t>
  </si>
  <si>
    <t>Coeficiente IVTNU a 15 años</t>
  </si>
  <si>
    <t>Tipo IVTNU a 15 años</t>
  </si>
  <si>
    <t>Coeficiente IVTNU a 20 años</t>
  </si>
  <si>
    <t>Tipo IVTNU  a 20 años</t>
  </si>
  <si>
    <t>Reducción</t>
  </si>
  <si>
    <t>Tipo ICIO</t>
  </si>
  <si>
    <t>Ingreso112</t>
  </si>
  <si>
    <t>Ingreso113</t>
  </si>
  <si>
    <t>Ingreso114</t>
  </si>
  <si>
    <t>Ingreso116</t>
  </si>
  <si>
    <t>Ingreso115</t>
  </si>
  <si>
    <t>Ingreso130</t>
  </si>
  <si>
    <t>Ingreso210</t>
  </si>
  <si>
    <t>Ingreso220</t>
  </si>
  <si>
    <t>Ingreso220.00</t>
  </si>
  <si>
    <t>Ingreso220.01</t>
  </si>
  <si>
    <t>Ingreso220.03</t>
  </si>
  <si>
    <t>Ingreso220.04</t>
  </si>
  <si>
    <t>Ingreso220.06</t>
  </si>
  <si>
    <t>Ingreso28</t>
  </si>
  <si>
    <t>Ingreso29</t>
  </si>
  <si>
    <t>Ingreso290</t>
  </si>
  <si>
    <t>Ingreso292</t>
  </si>
  <si>
    <t>Ingreso293</t>
  </si>
  <si>
    <t>28080</t>
  </si>
  <si>
    <t>28127</t>
  </si>
  <si>
    <t>Alcobendas</t>
  </si>
  <si>
    <t>28134</t>
  </si>
  <si>
    <t>28006</t>
  </si>
  <si>
    <t>Municipios de Población Similar</t>
  </si>
  <si>
    <t>Valdemoro</t>
  </si>
  <si>
    <t>Rivas-Vaciamadrid</t>
  </si>
  <si>
    <t>Madrid</t>
  </si>
  <si>
    <t>28161</t>
  </si>
  <si>
    <t>Ayuntamiento de Las Rozas de Madrid</t>
  </si>
  <si>
    <t>Coslada</t>
  </si>
  <si>
    <t>Rozas de Madrid (Las)</t>
  </si>
  <si>
    <t>28049</t>
  </si>
  <si>
    <t>28123</t>
  </si>
  <si>
    <t>Pozuelo de Alarcón</t>
  </si>
  <si>
    <t>San Sebastián de los Reyes</t>
  </si>
  <si>
    <t>28047</t>
  </si>
  <si>
    <t>28115</t>
  </si>
  <si>
    <t>Majadahonda</t>
  </si>
  <si>
    <t>Análisis de la presión fiscal del municipio en el impuesto sobre bienes inmuebles de naturaleza urbana, comparando el tipo aplicable en el mismo, con los tipos aplicables en municipios de similar población.</t>
  </si>
  <si>
    <t>DEFINICIÓN</t>
  </si>
  <si>
    <r>
      <rPr>
        <b/>
        <sz val="9"/>
        <color rgb="FF00B388"/>
        <rFont val="Calibri"/>
        <family val="2"/>
      </rPr>
      <t xml:space="preserve">MIS INFORMES </t>
    </r>
    <r>
      <rPr>
        <sz val="9"/>
        <color rgb="FF808080"/>
        <rFont val="Calibri"/>
        <family val="2"/>
      </rPr>
      <t>Presión Fiscal</t>
    </r>
  </si>
  <si>
    <t>28148</t>
  </si>
  <si>
    <t>Torrejón de Ardoz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</si>
</sst>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00"/>
    <numFmt numFmtId="165" formatCode="#,##0.00\ &quot;€&quot;"/>
    <numFmt numFmtId="166" formatCode="#,##0.00&quot; € &quot;;\-#,##0.00&quot; € &quot;;&quot; -&quot;#&quot; € &quot;;@\ "/>
  </numFmts>
  <fonts count="20" x14ac:knownFonts="1">
    <font>
      <sz val="10"/>
      <color theme="1"/>
      <name val="Calibri Light"/>
      <family val="2"/>
    </font>
    <font>
      <sz val="10"/>
      <color theme="1"/>
      <name val="Arial"/>
      <family val="2"/>
    </font>
    <font>
      <sz val="10"/>
      <color theme="1"/>
      <name val="Calibri"/>
      <family val="2"/>
    </font>
    <font>
      <i/>
      <sz val="10"/>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1"/>
      <color rgb="FF000000"/>
      <name val="Calibri"/>
      <family val="2"/>
    </font>
    <font>
      <b/>
      <sz val="10"/>
      <color theme="0"/>
      <name val="Calibri"/>
      <family val="2"/>
      <scheme val="minor"/>
    </font>
    <font>
      <sz val="11"/>
      <color theme="1"/>
      <name val="Calibri"/>
      <family val="2"/>
      <scheme val="minor"/>
    </font>
    <font>
      <sz val="11"/>
      <color theme="9" tint="-0.24982451857051302"/>
      <name val="Calibri"/>
      <family val="2"/>
      <scheme val="minor"/>
    </font>
    <font>
      <sz val="11"/>
      <color theme="3" tint="-0.24982451857051302"/>
      <name val="Calibri"/>
      <family val="2"/>
      <scheme val="minor"/>
    </font>
    <font>
      <sz val="11"/>
      <color rgb="FFFA7D00"/>
      <name val="Calibri"/>
      <family val="2"/>
      <scheme val="minor"/>
    </font>
    <font>
      <sz val="11"/>
      <color theme="0"/>
      <name val="Calibri"/>
      <family val="2"/>
      <scheme val="minor"/>
    </font>
    <font>
      <b/>
      <sz val="11"/>
      <color rgb="FFFA7D00"/>
      <name val="Calibri"/>
      <family val="2"/>
      <scheme val="minor"/>
    </font>
    <font>
      <b/>
      <sz val="10"/>
      <color rgb="FF000000"/>
      <name val="Calibri"/>
      <family val="2"/>
    </font>
    <font>
      <sz val="9"/>
      <color rgb="FF00B388"/>
      <name val="Calibri"/>
      <family val="2"/>
    </font>
    <font>
      <b/>
      <sz val="11"/>
      <color rgb="FF000000"/>
      <name val="Calibri"/>
      <family val="2"/>
    </font>
    <font>
      <b/>
      <sz val="9"/>
      <color rgb="FF00B388"/>
      <name val="Calibri"/>
      <family val="2"/>
    </font>
    <font>
      <sz val="9"/>
      <color rgb="FF808080"/>
      <name val="Calibri"/>
      <family val="2"/>
    </font>
  </fonts>
  <fills count="9">
    <fill>
      <patternFill patternType="none"/>
    </fill>
    <fill>
      <patternFill patternType="gray125"/>
    </fill>
    <fill>
      <patternFill patternType="solid">
        <fgColor theme="7"/>
        <bgColor indexed="64"/>
      </patternFill>
    </fill>
    <fill>
      <patternFill patternType="solid">
        <fgColor rgb="FFF2F2F2"/>
        <bgColor indexed="64"/>
      </patternFill>
    </fill>
    <fill>
      <patternFill patternType="solid">
        <fgColor rgb="FF002060"/>
        <bgColor indexed="64"/>
      </patternFill>
    </fill>
    <fill>
      <patternFill patternType="solid">
        <fgColor theme="0"/>
        <bgColor indexed="64"/>
      </patternFill>
    </fill>
    <fill>
      <patternFill patternType="solid">
        <fgColor rgb="FF00B388"/>
        <bgColor indexed="64"/>
      </patternFill>
    </fill>
    <fill>
      <patternFill patternType="solid">
        <fgColor rgb="FFD9D9D9"/>
        <bgColor indexed="64"/>
      </patternFill>
    </fill>
    <fill>
      <patternFill patternType="solid">
        <fgColor theme="0" tint="-4.9836725974303414E-2"/>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rgb="FF7F7F7F"/>
      </right>
      <top style="medium">
        <color auto="1"/>
      </top>
      <bottom style="thin">
        <color rgb="FF7F7F7F"/>
      </bottom>
      <diagonal/>
    </border>
    <border>
      <left style="thin">
        <color rgb="FF7F7F7F"/>
      </left>
      <right style="medium">
        <color auto="1"/>
      </right>
      <top style="medium">
        <color auto="1"/>
      </top>
      <bottom style="thin">
        <color rgb="FF7F7F7F"/>
      </bottom>
      <diagonal/>
    </border>
    <border>
      <left style="medium">
        <color auto="1"/>
      </left>
      <right style="thin">
        <color rgb="FF7F7F7F"/>
      </right>
      <top style="thin">
        <color rgb="FF7F7F7F"/>
      </top>
      <bottom style="thin">
        <color rgb="FF7F7F7F"/>
      </bottom>
      <diagonal/>
    </border>
    <border>
      <left style="thin">
        <color rgb="FF7F7F7F"/>
      </left>
      <right style="medium">
        <color auto="1"/>
      </right>
      <top style="thin">
        <color rgb="FF7F7F7F"/>
      </top>
      <bottom style="thin">
        <color rgb="FF7F7F7F"/>
      </bottom>
      <diagonal/>
    </border>
    <border>
      <left style="medium">
        <color auto="1"/>
      </left>
      <right style="thin">
        <color rgb="FF7F7F7F"/>
      </right>
      <top style="thin">
        <color rgb="FF7F7F7F"/>
      </top>
      <bottom/>
      <diagonal/>
    </border>
    <border>
      <left style="thin">
        <color rgb="FF7F7F7F"/>
      </left>
      <right style="medium">
        <color auto="1"/>
      </right>
      <top style="thin">
        <color rgb="FF7F7F7F"/>
      </top>
      <bottom/>
      <diagonal/>
    </border>
    <border>
      <left style="medium">
        <color auto="1"/>
      </left>
      <right style="thin">
        <color rgb="FF7F7F7F"/>
      </right>
      <top style="thin">
        <color rgb="FF7F7F7F"/>
      </top>
      <bottom style="medium">
        <color auto="1"/>
      </bottom>
      <diagonal/>
    </border>
    <border>
      <left style="thin">
        <color rgb="FF7F7F7F"/>
      </left>
      <right style="medium">
        <color auto="1"/>
      </right>
      <top style="thin">
        <color rgb="FF7F7F7F"/>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rgb="FF7F7F7F"/>
      </left>
      <right/>
      <top style="thin">
        <color rgb="FF7F7F7F"/>
      </top>
      <bottom style="thin">
        <color rgb="FF7F7F7F"/>
      </bottom>
      <diagonal/>
    </border>
    <border>
      <left style="thin">
        <color rgb="FF7F7F7F"/>
      </left>
      <right style="thin">
        <color auto="1"/>
      </right>
      <top style="thin">
        <color rgb="FF7F7F7F"/>
      </top>
      <bottom style="thin">
        <color rgb="FF7F7F7F"/>
      </bottom>
      <diagonal/>
    </border>
    <border>
      <left/>
      <right style="thin">
        <color rgb="FF7F7F7F"/>
      </right>
      <top style="thin">
        <color rgb="FF7F7F7F"/>
      </top>
      <bottom style="thin">
        <color rgb="FF7F7F7F"/>
      </bottom>
      <diagonal/>
    </border>
    <border>
      <left style="medium">
        <color auto="1"/>
      </left>
      <right/>
      <top/>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right/>
      <top style="medium">
        <color rgb="FF00B388"/>
      </top>
      <bottom/>
      <diagonal/>
    </border>
    <border>
      <left/>
      <right/>
      <top/>
      <bottom style="medium">
        <color rgb="FF00B388"/>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2" borderId="0" applyNumberFormat="0" applyBorder="0" applyAlignment="0" applyProtection="0"/>
    <xf numFmtId="0" fontId="14" fillId="3" borderId="1" applyNumberFormat="0" applyAlignment="0" applyProtection="0"/>
    <xf numFmtId="166" fontId="7" fillId="0" borderId="0"/>
    <xf numFmtId="0" fontId="7" fillId="0" borderId="0"/>
  </cellStyleXfs>
  <cellXfs count="84">
    <xf numFmtId="0" fontId="0" fillId="0" borderId="0" xfId="0" applyFont="1"/>
    <xf numFmtId="0" fontId="13" fillId="4" borderId="5" xfId="6" applyFont="1" applyFill="1" applyBorder="1" applyAlignment="1">
      <alignment horizontal="center" vertical="center"/>
    </xf>
    <xf numFmtId="0" fontId="13" fillId="4" borderId="4" xfId="6" applyFont="1" applyFill="1" applyBorder="1" applyAlignment="1">
      <alignment horizontal="center" vertical="center"/>
    </xf>
    <xf numFmtId="0" fontId="13" fillId="4" borderId="3" xfId="6" applyFont="1" applyFill="1" applyBorder="1" applyAlignment="1">
      <alignment horizontal="center" vertical="center"/>
    </xf>
    <xf numFmtId="0" fontId="13" fillId="4" borderId="2" xfId="6" applyFont="1" applyFill="1" applyBorder="1" applyAlignment="1">
      <alignment horizontal="center" vertical="center"/>
    </xf>
    <xf numFmtId="0" fontId="0" fillId="0" borderId="26" xfId="0" applyFont="1" applyBorder="1"/>
    <xf numFmtId="0" fontId="7" fillId="0" borderId="26" xfId="0" applyFont="1" applyBorder="1" applyAlignment="1">
      <alignment wrapText="1"/>
    </xf>
    <xf numFmtId="0" fontId="0" fillId="0" borderId="0" xfId="0" applyFont="1"/>
    <xf numFmtId="0" fontId="17" fillId="0" borderId="25" xfId="0" applyFont="1" applyBorder="1" applyAlignment="1"/>
    <xf numFmtId="0" fontId="2" fillId="0" borderId="0" xfId="0" applyFont="1" applyAlignment="1">
      <alignment horizontal="left"/>
    </xf>
    <xf numFmtId="4" fontId="8" fillId="6" borderId="24" xfId="8" applyNumberFormat="1" applyFont="1" applyFill="1" applyBorder="1" applyAlignment="1" applyProtection="1">
      <alignment horizontal="center" vertical="center"/>
    </xf>
    <xf numFmtId="164" fontId="6" fillId="8" borderId="24" xfId="9" applyNumberFormat="1" applyFont="1" applyFill="1" applyBorder="1" applyAlignment="1">
      <alignment horizontal="center" vertical="center"/>
    </xf>
    <xf numFmtId="164" fontId="4" fillId="3" borderId="24" xfId="8" applyNumberFormat="1" applyFont="1" applyFill="1" applyBorder="1" applyAlignment="1" applyProtection="1">
      <alignment horizontal="center" vertical="center"/>
    </xf>
    <xf numFmtId="0" fontId="3" fillId="0" borderId="0" xfId="8" applyNumberFormat="1" applyFont="1" applyFill="1" applyBorder="1" applyAlignment="1" applyProtection="1">
      <alignment horizontal="right" vertical="center"/>
    </xf>
    <xf numFmtId="0" fontId="12" fillId="3" borderId="6" xfId="7" applyFont="1" applyBorder="1"/>
    <xf numFmtId="0" fontId="12" fillId="3" borderId="7" xfId="7" applyFont="1" applyBorder="1"/>
    <xf numFmtId="0" fontId="12" fillId="3" borderId="8" xfId="7" applyFont="1" applyBorder="1"/>
    <xf numFmtId="0" fontId="12" fillId="3" borderId="9" xfId="7" applyFont="1" applyBorder="1"/>
    <xf numFmtId="0" fontId="12" fillId="3" borderId="10" xfId="7" applyFont="1" applyBorder="1"/>
    <xf numFmtId="14" fontId="12" fillId="3" borderId="11" xfId="7" applyNumberFormat="1" applyFont="1" applyBorder="1"/>
    <xf numFmtId="0" fontId="12" fillId="3" borderId="11" xfId="7" applyNumberFormat="1" applyFont="1" applyBorder="1"/>
    <xf numFmtId="0" fontId="12" fillId="3" borderId="12" xfId="7" applyFont="1" applyBorder="1"/>
    <xf numFmtId="0" fontId="12" fillId="3" borderId="13" xfId="7" applyFont="1" applyBorder="1"/>
    <xf numFmtId="0" fontId="9" fillId="0" borderId="0" xfId="0" applyFont="1"/>
    <xf numFmtId="0" fontId="9" fillId="0" borderId="0" xfId="0" applyFont="1" applyBorder="1"/>
    <xf numFmtId="0" fontId="9" fillId="0" borderId="14" xfId="0" applyFont="1" applyBorder="1" applyAlignment="1">
      <alignment vertical="center" wrapText="1"/>
    </xf>
    <xf numFmtId="0" fontId="13" fillId="4" borderId="15" xfId="6" applyFont="1" applyFill="1" applyBorder="1" applyAlignment="1">
      <alignment horizontal="center" vertical="center" wrapText="1"/>
    </xf>
    <xf numFmtId="0" fontId="13" fillId="4" borderId="16" xfId="6" applyFont="1" applyFill="1" applyBorder="1" applyAlignment="1">
      <alignment horizontal="center" vertical="center" wrapText="1"/>
    </xf>
    <xf numFmtId="3" fontId="13" fillId="4" borderId="16" xfId="6" applyNumberFormat="1" applyFont="1" applyFill="1" applyBorder="1" applyAlignment="1">
      <alignment horizontal="center" vertical="center" wrapText="1"/>
    </xf>
    <xf numFmtId="3" fontId="13" fillId="4" borderId="17" xfId="6" applyNumberFormat="1" applyFont="1" applyFill="1" applyBorder="1" applyAlignment="1">
      <alignment horizontal="center" vertical="center" wrapText="1"/>
    </xf>
    <xf numFmtId="1" fontId="13" fillId="4" borderId="16" xfId="6" applyNumberFormat="1" applyFont="1" applyFill="1" applyBorder="1" applyAlignment="1">
      <alignment horizontal="center" vertical="center" wrapText="1"/>
    </xf>
    <xf numFmtId="0" fontId="13" fillId="4" borderId="17" xfId="6" applyFont="1" applyFill="1" applyBorder="1" applyAlignment="1">
      <alignment horizontal="center" vertical="center" wrapText="1"/>
    </xf>
    <xf numFmtId="0" fontId="13" fillId="4" borderId="18" xfId="6" applyFont="1" applyFill="1" applyBorder="1" applyAlignment="1">
      <alignment horizontal="center" vertical="center" wrapText="1"/>
    </xf>
    <xf numFmtId="4" fontId="13" fillId="4" borderId="15" xfId="6" applyNumberFormat="1" applyFont="1" applyFill="1" applyBorder="1" applyAlignment="1">
      <alignment horizontal="center" vertical="center" wrapText="1"/>
    </xf>
    <xf numFmtId="4" fontId="13" fillId="4" borderId="16" xfId="6" applyNumberFormat="1" applyFont="1" applyFill="1" applyBorder="1" applyAlignment="1">
      <alignment horizontal="center" vertical="center" wrapText="1"/>
    </xf>
    <xf numFmtId="4" fontId="13" fillId="4" borderId="17" xfId="6" applyNumberFormat="1" applyFont="1" applyFill="1" applyBorder="1" applyAlignment="1">
      <alignment horizontal="center" vertical="center" wrapText="1"/>
    </xf>
    <xf numFmtId="0" fontId="9" fillId="0" borderId="4" xfId="0" applyFont="1" applyBorder="1" applyAlignment="1">
      <alignment vertical="center" wrapText="1"/>
    </xf>
    <xf numFmtId="0" fontId="11" fillId="3" borderId="8" xfId="7" applyFont="1" applyBorder="1"/>
    <xf numFmtId="1" fontId="11" fillId="3" borderId="1" xfId="7" applyNumberFormat="1" applyFont="1"/>
    <xf numFmtId="3" fontId="11" fillId="3" borderId="1" xfId="7" applyNumberFormat="1" applyFont="1"/>
    <xf numFmtId="3" fontId="11" fillId="3" borderId="19" xfId="7" applyNumberFormat="1" applyFont="1" applyBorder="1"/>
    <xf numFmtId="0" fontId="10" fillId="3" borderId="8" xfId="7" applyFont="1" applyBorder="1"/>
    <xf numFmtId="0" fontId="10" fillId="3" borderId="1" xfId="7" applyFont="1"/>
    <xf numFmtId="1" fontId="10" fillId="3" borderId="1" xfId="7" applyNumberFormat="1" applyFont="1"/>
    <xf numFmtId="0" fontId="10" fillId="3" borderId="19" xfId="7" applyFont="1" applyBorder="1"/>
    <xf numFmtId="0" fontId="10" fillId="3" borderId="20" xfId="7" applyFont="1" applyBorder="1"/>
    <xf numFmtId="0" fontId="10" fillId="3" borderId="21" xfId="7" applyFont="1" applyBorder="1"/>
    <xf numFmtId="4" fontId="12" fillId="3" borderId="8" xfId="7" applyNumberFormat="1" applyFont="1" applyBorder="1"/>
    <xf numFmtId="4" fontId="12" fillId="3" borderId="1" xfId="7" applyNumberFormat="1" applyFont="1"/>
    <xf numFmtId="4" fontId="12" fillId="3" borderId="19" xfId="7" applyNumberFormat="1" applyFont="1" applyBorder="1"/>
    <xf numFmtId="0" fontId="11" fillId="3" borderId="1" xfId="7" applyFont="1"/>
    <xf numFmtId="0" fontId="11" fillId="0" borderId="22" xfId="0" applyFont="1" applyBorder="1"/>
    <xf numFmtId="0" fontId="11" fillId="0" borderId="0" xfId="0" applyFont="1"/>
    <xf numFmtId="3" fontId="11" fillId="0" borderId="0" xfId="0" applyNumberFormat="1" applyFont="1"/>
    <xf numFmtId="0" fontId="10" fillId="0" borderId="22" xfId="0" applyFont="1" applyBorder="1"/>
    <xf numFmtId="0" fontId="10" fillId="0" borderId="0" xfId="0" applyFont="1"/>
    <xf numFmtId="1" fontId="10" fillId="0" borderId="0" xfId="0" applyNumberFormat="1" applyFont="1"/>
    <xf numFmtId="0" fontId="10" fillId="0" borderId="23" xfId="0" applyFont="1" applyBorder="1"/>
    <xf numFmtId="0" fontId="10" fillId="0" borderId="0" xfId="0" applyFont="1" applyBorder="1"/>
    <xf numFmtId="4" fontId="9" fillId="0" borderId="22" xfId="0" applyNumberFormat="1" applyFont="1" applyBorder="1"/>
    <xf numFmtId="4" fontId="9" fillId="0" borderId="0" xfId="0" applyNumberFormat="1" applyFont="1"/>
    <xf numFmtId="0" fontId="9" fillId="0" borderId="22" xfId="0" applyFont="1" applyBorder="1"/>
    <xf numFmtId="4" fontId="4" fillId="5" borderId="24" xfId="8" applyNumberFormat="1" applyFont="1" applyFill="1" applyBorder="1" applyAlignment="1" applyProtection="1">
      <alignment horizontal="center" vertical="center"/>
    </xf>
    <xf numFmtId="4" fontId="5" fillId="5" borderId="24" xfId="8" applyNumberFormat="1" applyFont="1" applyFill="1" applyBorder="1" applyAlignment="1" applyProtection="1">
      <alignment horizontal="center" vertical="center"/>
    </xf>
    <xf numFmtId="4" fontId="8" fillId="6" borderId="24" xfId="8" applyNumberFormat="1" applyFont="1" applyFill="1" applyBorder="1" applyAlignment="1" applyProtection="1">
      <alignment horizontal="center" vertical="center"/>
    </xf>
    <xf numFmtId="4" fontId="8" fillId="6" borderId="24" xfId="8" applyNumberFormat="1" applyFont="1" applyFill="1" applyBorder="1" applyAlignment="1" applyProtection="1">
      <alignment horizontal="left" vertical="center"/>
    </xf>
    <xf numFmtId="3" fontId="4" fillId="7" borderId="24" xfId="8" applyNumberFormat="1" applyFont="1" applyFill="1" applyBorder="1" applyAlignment="1" applyProtection="1">
      <alignment horizontal="center" vertical="center"/>
    </xf>
    <xf numFmtId="0" fontId="5" fillId="3" borderId="24" xfId="8" applyNumberFormat="1" applyFont="1" applyFill="1" applyBorder="1" applyAlignment="1" applyProtection="1">
      <alignment horizontal="left" vertical="center"/>
    </xf>
    <xf numFmtId="0" fontId="4" fillId="3" borderId="24" xfId="8" applyNumberFormat="1" applyFont="1" applyFill="1" applyBorder="1" applyAlignment="1" applyProtection="1">
      <alignment horizontal="center" vertical="center"/>
    </xf>
    <xf numFmtId="3" fontId="4" fillId="3" borderId="24" xfId="8" applyNumberFormat="1" applyFont="1" applyFill="1" applyBorder="1" applyAlignment="1" applyProtection="1">
      <alignment horizontal="center" vertical="center"/>
    </xf>
    <xf numFmtId="1" fontId="4" fillId="3" borderId="24" xfId="8" applyNumberFormat="1" applyFont="1" applyFill="1" applyBorder="1" applyAlignment="1" applyProtection="1">
      <alignment horizontal="center" vertical="center"/>
    </xf>
    <xf numFmtId="165" fontId="4" fillId="3" borderId="24" xfId="8" applyNumberFormat="1" applyFont="1" applyFill="1" applyBorder="1" applyAlignment="1" applyProtection="1">
      <alignment horizontal="center" vertical="center"/>
    </xf>
    <xf numFmtId="164" fontId="4" fillId="3" borderId="24" xfId="8" applyNumberFormat="1" applyFont="1" applyFill="1" applyBorder="1" applyAlignment="1" applyProtection="1">
      <alignment horizontal="center" vertical="center"/>
    </xf>
    <xf numFmtId="10" fontId="4" fillId="3" borderId="24" xfId="8" applyNumberFormat="1" applyFont="1" applyFill="1" applyBorder="1" applyAlignment="1" applyProtection="1">
      <alignment horizontal="center" vertical="center"/>
    </xf>
    <xf numFmtId="0" fontId="5" fillId="0" borderId="24" xfId="8" applyNumberFormat="1" applyFont="1" applyFill="1" applyBorder="1" applyAlignment="1" applyProtection="1">
      <alignment horizontal="left" vertical="center"/>
    </xf>
    <xf numFmtId="0" fontId="4" fillId="0" borderId="24" xfId="8" applyNumberFormat="1" applyFont="1" applyFill="1" applyBorder="1" applyAlignment="1" applyProtection="1">
      <alignment horizontal="center" vertical="center"/>
    </xf>
    <xf numFmtId="3" fontId="4" fillId="0" borderId="24" xfId="8" applyNumberFormat="1" applyFont="1" applyFill="1" applyBorder="1" applyAlignment="1" applyProtection="1">
      <alignment horizontal="center" vertical="center"/>
    </xf>
    <xf numFmtId="1" fontId="4" fillId="0" borderId="24" xfId="8" applyNumberFormat="1" applyFont="1" applyFill="1" applyBorder="1" applyAlignment="1" applyProtection="1">
      <alignment horizontal="center" vertical="center"/>
    </xf>
    <xf numFmtId="165" fontId="4" fillId="0" borderId="24" xfId="8" applyNumberFormat="1" applyFont="1" applyFill="1" applyBorder="1" applyAlignment="1" applyProtection="1">
      <alignment horizontal="center" vertical="center"/>
    </xf>
    <xf numFmtId="164" fontId="4" fillId="0" borderId="24" xfId="8" applyNumberFormat="1" applyFont="1" applyFill="1" applyBorder="1" applyAlignment="1" applyProtection="1">
      <alignment horizontal="center" vertical="center"/>
    </xf>
    <xf numFmtId="10" fontId="4" fillId="0" borderId="24" xfId="8" applyNumberFormat="1" applyFont="1" applyFill="1" applyBorder="1" applyAlignment="1" applyProtection="1">
      <alignment horizontal="center" vertical="center"/>
    </xf>
    <xf numFmtId="0" fontId="0" fillId="0" borderId="0" xfId="0" applyFont="1"/>
    <xf numFmtId="0" fontId="16" fillId="0" borderId="0" xfId="0" applyFont="1"/>
    <xf numFmtId="0" fontId="15" fillId="0" borderId="27" xfId="0" applyFont="1" applyBorder="1" applyAlignment="1"/>
  </cellXfs>
  <cellStyles count="10">
    <cellStyle name="Cálculo" xfId="7"/>
    <cellStyle name="Comma" xfId="4"/>
    <cellStyle name="Comma [0]" xfId="5"/>
    <cellStyle name="Currency" xfId="2"/>
    <cellStyle name="Currency [0]" xfId="3"/>
    <cellStyle name="Énfasis4" xfId="6"/>
    <cellStyle name="Moneda_Informe" xfId="8"/>
    <cellStyle name="Normal" xfId="0" builtinId="0"/>
    <cellStyle name="Normal_Informe" xfId="9"/>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828675</xdr:colOff>
      <xdr:row>1</xdr:row>
      <xdr:rowOff>390525</xdr:rowOff>
    </xdr:to>
    <xdr:sp macro="" textlink="" fLocksText="0">
      <xdr:nvSpPr>
        <xdr:cNvPr id="2" name="TextBox 1"/>
        <xdr:cNvSpPr txBox="1"/>
      </xdr:nvSpPr>
      <xdr:spPr>
        <a:xfrm>
          <a:off x="714375" y="161925"/>
          <a:ext cx="10277475" cy="390525"/>
        </a:xfrm>
        <a:prstGeom prst="rect">
          <a:avLst/>
        </a:prstGeom>
        <a:solidFill>
          <a:srgbClr val="FFFFFF"/>
        </a:solidFill>
        <a:ln w="9525">
          <a:noFill/>
        </a:ln>
      </xdr:spPr>
      <xdr:style>
        <a:lnRef idx="2">
          <a:schemeClr val="accent1">
            <a:shade val="50000"/>
          </a:schemeClr>
        </a:lnRef>
        <a:fillRef idx="1">
          <a:schemeClr val="accent1"/>
        </a:fillRef>
        <a:effectRef idx="0">
          <a:schemeClr val="accent1"/>
        </a:effectRef>
        <a:fontRef idx="minor">
          <a:schemeClr val="tx1"/>
        </a:fontRef>
      </xdr:style>
      <xdr:txBody>
        <a:bodyPr wrap="square" lIns="0" tIns="45720" rIns="0" bIns="45720"/>
        <a:lstStyle/>
        <a:p>
          <a:pPr>
            <a:defRPr lang="en-US" sz="1800" u="none" baseline="0">
              <a:solidFill>
                <a:schemeClr val="tx1"/>
              </a:solidFill>
              <a:latin typeface="Calibri Light"/>
              <a:ea typeface="Calibri Light"/>
              <a:cs typeface="Calibri Light"/>
            </a:defRPr>
          </a:pPr>
          <a:r>
            <a:t>Informe comparativo de IBI urbano entre Ayuntamientos de población similar</a:t>
          </a:r>
        </a:p>
      </xdr:txBody>
    </xdr:sp>
    <xdr:clientData/>
  </xdr:twoCellAnchor>
  <xdr:twoCellAnchor editAs="oneCell">
    <xdr:from>
      <xdr:col>11</xdr:col>
      <xdr:colOff>438150</xdr:colOff>
      <xdr:row>1</xdr:row>
      <xdr:rowOff>47625</xdr:rowOff>
    </xdr:from>
    <xdr:to>
      <xdr:col>12</xdr:col>
      <xdr:colOff>0</xdr:colOff>
      <xdr:row>2</xdr:row>
      <xdr:rowOff>104775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296775" y="209550"/>
          <a:ext cx="409575"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showGridLines="0" tabSelected="1" workbookViewId="0"/>
  </sheetViews>
  <sheetFormatPr baseColWidth="10" defaultColWidth="9.140625" defaultRowHeight="12.75" x14ac:dyDescent="0.2"/>
  <cols>
    <col min="1" max="1" width="10.7109375"/>
    <col min="2" max="2" width="40.7109375" style="81" customWidth="1"/>
    <col min="3" max="6" width="12.7109375" style="81" customWidth="1"/>
    <col min="7" max="7" width="24.7109375" style="81" customWidth="1"/>
    <col min="8" max="12" width="12.7109375" style="81" customWidth="1"/>
    <col min="13" max="13" width="10.7109375" style="81"/>
  </cols>
  <sheetData>
    <row r="2" spans="2:13" ht="41.1" customHeight="1" x14ac:dyDescent="0.2">
      <c r="B2" s="7"/>
      <c r="C2" s="7"/>
      <c r="D2" s="7"/>
      <c r="E2" s="7"/>
      <c r="F2" s="7"/>
      <c r="G2" s="7"/>
      <c r="H2" s="7"/>
      <c r="I2" s="7"/>
      <c r="J2" s="7"/>
      <c r="K2" s="7"/>
      <c r="L2" s="7"/>
      <c r="M2" t="s">
        <v>15</v>
      </c>
    </row>
    <row r="3" spans="2:13" x14ac:dyDescent="0.2">
      <c r="B3" s="82" t="s">
        <v>115</v>
      </c>
      <c r="M3"/>
    </row>
    <row r="4" spans="2:13" ht="30" customHeight="1" thickBot="1" x14ac:dyDescent="0.25">
      <c r="B4" s="83" t="s">
        <v>114</v>
      </c>
      <c r="M4"/>
    </row>
    <row r="5" spans="2:13" ht="39.950000000000003" customHeight="1" x14ac:dyDescent="0.25">
      <c r="B5" s="6" t="s">
        <v>113</v>
      </c>
      <c r="C5" s="5"/>
      <c r="D5" s="5"/>
      <c r="E5" s="5"/>
      <c r="F5" s="5"/>
      <c r="G5" s="5"/>
      <c r="H5" s="5"/>
      <c r="I5" s="5"/>
      <c r="J5" s="5"/>
      <c r="K5" s="5"/>
      <c r="L5" s="5"/>
      <c r="M5"/>
    </row>
    <row r="6" spans="2:13" ht="39.950000000000003" customHeight="1" x14ac:dyDescent="0.25">
      <c r="B6" s="8" t="s">
        <v>103</v>
      </c>
      <c r="C6" s="7"/>
      <c r="D6" s="7"/>
      <c r="E6" s="7"/>
      <c r="F6" s="7"/>
      <c r="G6" s="7"/>
      <c r="H6" s="7"/>
      <c r="I6" s="7"/>
      <c r="J6" s="7"/>
      <c r="K6" s="7"/>
      <c r="L6" s="7"/>
      <c r="M6"/>
    </row>
    <row r="7" spans="2:13" ht="15" customHeight="1" x14ac:dyDescent="0.2">
      <c r="B7" s="62"/>
      <c r="C7" s="62"/>
      <c r="D7" s="62"/>
      <c r="E7" s="62"/>
      <c r="F7" s="63"/>
      <c r="G7" s="63"/>
      <c r="H7" s="64" t="s">
        <v>0</v>
      </c>
      <c r="I7" s="10" t="s">
        <v>1</v>
      </c>
      <c r="J7" s="10"/>
      <c r="K7" s="10"/>
      <c r="L7" s="10"/>
      <c r="M7"/>
    </row>
    <row r="8" spans="2:13" ht="15" customHeight="1" x14ac:dyDescent="0.2">
      <c r="B8" s="65" t="s">
        <v>2</v>
      </c>
      <c r="C8" s="64" t="s">
        <v>3</v>
      </c>
      <c r="D8" s="64" t="s">
        <v>4</v>
      </c>
      <c r="E8" s="64" t="s">
        <v>5</v>
      </c>
      <c r="F8" s="64" t="s">
        <v>6</v>
      </c>
      <c r="G8" s="64" t="s">
        <v>7</v>
      </c>
      <c r="H8" s="66" t="s">
        <v>8</v>
      </c>
      <c r="I8" s="66" t="s">
        <v>9</v>
      </c>
      <c r="J8" s="66" t="s">
        <v>10</v>
      </c>
      <c r="K8" s="66" t="s">
        <v>11</v>
      </c>
      <c r="L8" s="66" t="s">
        <v>12</v>
      </c>
      <c r="M8"/>
    </row>
    <row r="9" spans="2:13" ht="15" customHeight="1" x14ac:dyDescent="0.2">
      <c r="B9" s="67" t="str">
        <f>IF(Impu.NomMun.PobSim.1.Anio1="","",Impu.NomMun.PobSim.1.Anio1)</f>
        <v>Rozas de Madrid (Las)</v>
      </c>
      <c r="C9" s="68" t="str">
        <f>IF(Impu.NomProv.PobSim.1.Anio1="","",Impu.NomProv.PobSim.1.Anio1)</f>
        <v>Madrid</v>
      </c>
      <c r="D9" s="69">
        <f>IF(Impu.Pob.PobSim.1.Anio1="","",Impu.Pob.PobSim.1.Anio1)</f>
        <v>95814</v>
      </c>
      <c r="E9" s="69">
        <f>IF(Impu.Inmu.PobSim.1.Anio1="","",Impu.Inmu.PobSim.1.Anio1)</f>
        <v>36098</v>
      </c>
      <c r="F9" s="70">
        <f>IF(Impu.IBIAnioRevision.PobSim.1.Anio1="","",Impu.IBIAnioRevision.PobSim.1.Anio1)</f>
        <v>2009</v>
      </c>
      <c r="G9" s="71">
        <f>IF(Impu.IngresoIBI113.PobSim.1.Anio1="","",Impu.IngresoIBI113.PobSim.1.Anio1)</f>
        <v>32492857.52</v>
      </c>
      <c r="H9" s="72">
        <f>IF(Impu.IBIU.PobSim.1.Anio1="","",Impu.IBIU.PobSim.1.Anio1)</f>
        <v>0.4</v>
      </c>
      <c r="I9" s="12">
        <v>1.1000000000000001</v>
      </c>
      <c r="J9" s="73">
        <f t="shared" ref="J9:J19" si="0">IFERROR(H9/$I$9,"")</f>
        <v>0.36363636363636365</v>
      </c>
      <c r="K9" s="11">
        <f>AVERAGE(H9:H19)</f>
        <v>0.48509090909090902</v>
      </c>
      <c r="L9" s="73">
        <f t="shared" ref="L9:L19" si="1">IFERROR(H9/$K$9,"")</f>
        <v>0.82458770614692667</v>
      </c>
      <c r="M9"/>
    </row>
    <row r="10" spans="2:13" ht="15" customHeight="1" x14ac:dyDescent="0.2">
      <c r="B10" s="74" t="str">
        <f>IF(Impu.NomMun.PobSim.2.Anio1="","",Impu.NomMun.PobSim.2.Anio1)</f>
        <v>San Sebastián de los Reyes</v>
      </c>
      <c r="C10" s="75" t="str">
        <f>IF(Impu.NomProv.PobSim.2.Anio1="","",Impu.NomProv.PobSim.2.Anio1)</f>
        <v>Madrid</v>
      </c>
      <c r="D10" s="76">
        <f>IF(Impu.Pob.PobSim.2.Anio1="","",Impu.Pob.PobSim.2.Anio1)</f>
        <v>89276</v>
      </c>
      <c r="E10" s="76">
        <f>IF(Impu.Inmu.PobSim.2.Anio1="","",Impu.Inmu.PobSim.2.Anio1)</f>
        <v>34633</v>
      </c>
      <c r="F10" s="77">
        <f>IF(Impu.IBIAnioRevision.PobSim.2.Anio1="","",Impu.IBIAnioRevision.PobSim.2.Anio1)</f>
        <v>2008</v>
      </c>
      <c r="G10" s="78">
        <f>IF(Impu.IngresoIBI113.PobSim.2.Anio1="","",Impu.IngresoIBI113.PobSim.2.Anio1)</f>
        <v>19705051.370000001</v>
      </c>
      <c r="H10" s="79">
        <f>IF(Impu.IBIU.PobSim.2.Anio1="","",Impu.IBIU.PobSim.2.Anio1)</f>
        <v>0.497</v>
      </c>
      <c r="I10" s="12"/>
      <c r="J10" s="80">
        <f t="shared" si="0"/>
        <v>0.45181818181818179</v>
      </c>
      <c r="K10" s="11"/>
      <c r="L10" s="80">
        <f t="shared" si="1"/>
        <v>1.0245502248875564</v>
      </c>
      <c r="M10"/>
    </row>
    <row r="11" spans="2:13" ht="15" customHeight="1" x14ac:dyDescent="0.2">
      <c r="B11" s="74" t="str">
        <f>IF(Impu.NomMun.PobSim.3.Anio1="","",Impu.NomMun.PobSim.3.Anio1)</f>
        <v>Rivas-Vaciamadrid</v>
      </c>
      <c r="C11" s="75" t="str">
        <f>IF(Impu.NomProv.PobSim.3.Anio1="","",Impu.NomProv.PobSim.3.Anio1)</f>
        <v>Madrid</v>
      </c>
      <c r="D11" s="76">
        <f>IF(Impu.Pob.PobSim.3.Anio1="","",Impu.Pob.PobSim.3.Anio1)</f>
        <v>88150</v>
      </c>
      <c r="E11" s="76">
        <f>IF(Impu.Inmu.PobSim.3.Anio1="","",Impu.Inmu.PobSim.3.Anio1)</f>
        <v>25376</v>
      </c>
      <c r="F11" s="77">
        <f>IF(Impu.IBIAnioRevision.PobSim.3.Anio1="","",Impu.IBIAnioRevision.PobSim.3.Anio1)</f>
        <v>2011</v>
      </c>
      <c r="G11" s="78">
        <f>IF(Impu.IngresoIBI113.PobSim.3.Anio1="","",Impu.IngresoIBI113.PobSim.3.Anio1)</f>
        <v>30158798.16</v>
      </c>
      <c r="H11" s="79">
        <f>IF(Impu.IBIU.PobSim.3.Anio1="","",Impu.IBIU.PobSim.3.Anio1)</f>
        <v>0.56999999999999995</v>
      </c>
      <c r="I11" s="12"/>
      <c r="J11" s="80">
        <f t="shared" si="0"/>
        <v>0.51818181818181808</v>
      </c>
      <c r="K11" s="11"/>
      <c r="L11" s="80">
        <f t="shared" si="1"/>
        <v>1.1750374812593705</v>
      </c>
      <c r="M11"/>
    </row>
    <row r="12" spans="2:13" ht="15" customHeight="1" x14ac:dyDescent="0.2">
      <c r="B12" s="74" t="str">
        <f>IF(Impu.NomMun.PobSim.4.Anio1="","",Impu.NomMun.PobSim.4.Anio1)</f>
        <v>Pozuelo de Alarcón</v>
      </c>
      <c r="C12" s="75" t="str">
        <f>IF(Impu.NomProv.PobSim.4.Anio1="","",Impu.NomProv.PobSim.4.Anio1)</f>
        <v>Madrid</v>
      </c>
      <c r="D12" s="76">
        <f>IF(Impu.Pob.PobSim.4.Anio1="","",Impu.Pob.PobSim.4.Anio1)</f>
        <v>86422</v>
      </c>
      <c r="E12" s="76">
        <f>IF(Impu.Inmu.PobSim.4.Anio1="","",Impu.Inmu.PobSim.4.Anio1)</f>
        <v>30186</v>
      </c>
      <c r="F12" s="77">
        <f>IF(Impu.IBIAnioRevision.PobSim.4.Anio1="","",Impu.IBIAnioRevision.PobSim.4.Anio1)</f>
        <v>2001</v>
      </c>
      <c r="G12" s="78">
        <f>IF(Impu.IngresoIBI113.PobSim.4.Anio1="","",Impu.IngresoIBI113.PobSim.4.Anio1)</f>
        <v>37177463.380000003</v>
      </c>
      <c r="H12" s="79">
        <f>IF(Impu.IBIU.PobSim.4.Anio1="","",Impu.IBIU.PobSim.4.Anio1)</f>
        <v>0.5</v>
      </c>
      <c r="I12" s="12"/>
      <c r="J12" s="80">
        <f t="shared" si="0"/>
        <v>0.45454545454545453</v>
      </c>
      <c r="K12" s="11"/>
      <c r="L12" s="80">
        <f t="shared" si="1"/>
        <v>1.0307346326836584</v>
      </c>
      <c r="M12"/>
    </row>
    <row r="13" spans="2:13" ht="15" customHeight="1" x14ac:dyDescent="0.2">
      <c r="B13" s="74" t="str">
        <f>IF(Impu.NomMun.PobSim.5.Anio1="","",Impu.NomMun.PobSim.5.Anio1)</f>
        <v>Coslada</v>
      </c>
      <c r="C13" s="75" t="str">
        <f>IF(Impu.NomProv.PobSim.5.Anio1="","",Impu.NomProv.PobSim.5.Anio1)</f>
        <v>Madrid</v>
      </c>
      <c r="D13" s="76">
        <f>IF(Impu.Pob.PobSim.5.Anio1="","",Impu.Pob.PobSim.5.Anio1)</f>
        <v>81661</v>
      </c>
      <c r="E13" s="76">
        <f>IF(Impu.Inmu.PobSim.5.Anio1="","",Impu.Inmu.PobSim.5.Anio1)</f>
        <v>32758</v>
      </c>
      <c r="F13" s="77">
        <f>IF(Impu.IBIAnioRevision.PobSim.5.Anio1="","",Impu.IBIAnioRevision.PobSim.5.Anio1)</f>
        <v>2010</v>
      </c>
      <c r="G13" s="78">
        <f>IF(Impu.IngresoIBI113.PobSim.5.Anio1="","",Impu.IngresoIBI113.PobSim.5.Anio1)</f>
        <v>19998502</v>
      </c>
      <c r="H13" s="79">
        <f>IF(Impu.IBIU.PobSim.5.Anio1="","",Impu.IBIU.PobSim.5.Anio1)</f>
        <v>0.4</v>
      </c>
      <c r="I13" s="12"/>
      <c r="J13" s="80">
        <f t="shared" si="0"/>
        <v>0.36363636363636365</v>
      </c>
      <c r="K13" s="11"/>
      <c r="L13" s="80">
        <f t="shared" si="1"/>
        <v>0.82458770614692667</v>
      </c>
      <c r="M13"/>
    </row>
    <row r="14" spans="2:13" ht="15" customHeight="1" x14ac:dyDescent="0.2">
      <c r="B14" s="74" t="str">
        <f>IF(Impu.NomMun.PobSim.6.Anio1="","",Impu.NomMun.PobSim.6.Anio1)</f>
        <v>Valdemoro</v>
      </c>
      <c r="C14" s="75" t="str">
        <f>IF(Impu.NomProv.PobSim.6.Anio1="","",Impu.NomProv.PobSim.6.Anio1)</f>
        <v>Madrid</v>
      </c>
      <c r="D14" s="76">
        <f>IF(Impu.Pob.PobSim.6.Anio1="","",Impu.Pob.PobSim.6.Anio1)</f>
        <v>75983</v>
      </c>
      <c r="E14" s="76">
        <f>IF(Impu.Inmu.PobSim.6.Anio1="","",Impu.Inmu.PobSim.6.Anio1)</f>
        <v>28339</v>
      </c>
      <c r="F14" s="77">
        <f>IF(Impu.IBIAnioRevision.PobSim.6.Anio1="","",Impu.IBIAnioRevision.PobSim.6.Anio1)</f>
        <v>2012</v>
      </c>
      <c r="G14" s="78">
        <f>IF(Impu.IngresoIBI113.PobSim.6.Anio1="","",Impu.IngresoIBI113.PobSim.6.Anio1)</f>
        <v>22324143.829999998</v>
      </c>
      <c r="H14" s="79">
        <f>IF(Impu.IBIU.PobSim.6.Anio1="","",Impu.IBIU.PobSim.6.Anio1)</f>
        <v>0.55800000000000005</v>
      </c>
      <c r="I14" s="12"/>
      <c r="J14" s="80">
        <f t="shared" si="0"/>
        <v>0.50727272727272732</v>
      </c>
      <c r="K14" s="11"/>
      <c r="L14" s="80">
        <f t="shared" si="1"/>
        <v>1.1502998500749628</v>
      </c>
      <c r="M14"/>
    </row>
    <row r="15" spans="2:13" ht="15" customHeight="1" x14ac:dyDescent="0.2">
      <c r="B15" s="74" t="str">
        <f>IF(Impu.NomMun.PobSim.7.Anio1="","",Impu.NomMun.PobSim.7.Anio1)</f>
        <v>Alcobendas</v>
      </c>
      <c r="C15" s="75" t="str">
        <f>IF(Impu.NomProv.PobSim.7.Anio1="","",Impu.NomProv.PobSim.7.Anio1)</f>
        <v>Madrid</v>
      </c>
      <c r="D15" s="76">
        <f>IF(Impu.Pob.PobSim.7.Anio1="","",Impu.Pob.PobSim.7.Anio1)</f>
        <v>117040</v>
      </c>
      <c r="E15" s="76">
        <f>IF(Impu.Inmu.PobSim.7.Anio1="","",Impu.Inmu.PobSim.7.Anio1)</f>
        <v>42061</v>
      </c>
      <c r="F15" s="77">
        <f>IF(Impu.IBIAnioRevision.PobSim.7.Anio1="","",Impu.IBIAnioRevision.PobSim.7.Anio1)</f>
        <v>2014</v>
      </c>
      <c r="G15" s="78">
        <f>IF(Impu.IngresoIBI113.PobSim.7.Anio1="","",Impu.IngresoIBI113.PobSim.7.Anio1)</f>
        <v>45257349.340000004</v>
      </c>
      <c r="H15" s="79">
        <f>IF(Impu.IBIU.PobSim.7.Anio1="","",Impu.IBIU.PobSim.7.Anio1)</f>
        <v>0.39500000000000002</v>
      </c>
      <c r="I15" s="12"/>
      <c r="J15" s="80">
        <f t="shared" si="0"/>
        <v>0.35909090909090907</v>
      </c>
      <c r="K15" s="11"/>
      <c r="L15" s="80">
        <f t="shared" si="1"/>
        <v>0.81428035982009006</v>
      </c>
      <c r="M15"/>
    </row>
    <row r="16" spans="2:13" ht="15" customHeight="1" x14ac:dyDescent="0.2">
      <c r="B16" s="74" t="str">
        <f>IF(Impu.NomMun.PobSim.8.Anio1="","",Impu.NomMun.PobSim.8.Anio1)</f>
        <v>Majadahonda</v>
      </c>
      <c r="C16" s="75" t="str">
        <f>IF(Impu.NomProv.PobSim.8.Anio1="","",Impu.NomProv.PobSim.8.Anio1)</f>
        <v>Madrid</v>
      </c>
      <c r="D16" s="76">
        <f>IF(Impu.Pob.PobSim.8.Anio1="","",Impu.Pob.PobSim.8.Anio1)</f>
        <v>71826</v>
      </c>
      <c r="E16" s="76">
        <f>IF(Impu.Inmu.PobSim.8.Anio1="","",Impu.Inmu.PobSim.8.Anio1)</f>
        <v>25219</v>
      </c>
      <c r="F16" s="77">
        <f>IF(Impu.IBIAnioRevision.PobSim.8.Anio1="","",Impu.IBIAnioRevision.PobSim.8.Anio1)</f>
        <v>2008</v>
      </c>
      <c r="G16" s="78">
        <f>IF(Impu.IngresoIBI113.PobSim.8.Anio1="","",Impu.IngresoIBI113.PobSim.8.Anio1)</f>
        <v>27566152.109999999</v>
      </c>
      <c r="H16" s="79">
        <f>IF(Impu.IBIU.PobSim.8.Anio1="","",Impu.IBIU.PobSim.8.Anio1)</f>
        <v>0.4</v>
      </c>
      <c r="I16" s="12"/>
      <c r="J16" s="80">
        <f t="shared" si="0"/>
        <v>0.36363636363636365</v>
      </c>
      <c r="K16" s="11"/>
      <c r="L16" s="80">
        <f t="shared" si="1"/>
        <v>0.82458770614692667</v>
      </c>
      <c r="M16"/>
    </row>
    <row r="17" spans="2:13" ht="15" customHeight="1" x14ac:dyDescent="0.2">
      <c r="B17" s="74" t="str">
        <f>IF(Impu.NomMun.PobSim.9.Anio1="","",Impu.NomMun.PobSim.9.Anio1)</f>
        <v>Collado Villalba</v>
      </c>
      <c r="C17" s="75" t="str">
        <f>IF(Impu.NomProv.PobSim.9.Anio1="","",Impu.NomProv.PobSim.9.Anio1)</f>
        <v>Madrid</v>
      </c>
      <c r="D17" s="76">
        <f>IF(Impu.Pob.PobSim.9.Anio1="","",Impu.Pob.PobSim.9.Anio1)</f>
        <v>63679</v>
      </c>
      <c r="E17" s="76">
        <f>IF(Impu.Inmu.PobSim.9.Anio1="","",Impu.Inmu.PobSim.9.Anio1)</f>
        <v>28112</v>
      </c>
      <c r="F17" s="77">
        <f>IF(Impu.IBIAnioRevision.PobSim.9.Anio1="","",Impu.IBIAnioRevision.PobSim.9.Anio1)</f>
        <v>2010</v>
      </c>
      <c r="G17" s="78">
        <f>IF(Impu.IngresoIBI113.PobSim.9.Anio1="","",Impu.IngresoIBI113.PobSim.9.Anio1)</f>
        <v>17435731.07</v>
      </c>
      <c r="H17" s="79">
        <f>IF(Impu.IBIU.PobSim.9.Anio1="","",Impu.IBIU.PobSim.9.Anio1)</f>
        <v>0.6</v>
      </c>
      <c r="I17" s="12"/>
      <c r="J17" s="80">
        <f t="shared" si="0"/>
        <v>0.54545454545454541</v>
      </c>
      <c r="K17" s="11"/>
      <c r="L17" s="80">
        <f t="shared" si="1"/>
        <v>1.2368815592203899</v>
      </c>
      <c r="M17"/>
    </row>
    <row r="18" spans="2:13" ht="15" customHeight="1" x14ac:dyDescent="0.2">
      <c r="B18" s="74" t="str">
        <f>IF(Impu.NomMun.PobSim.10.Anio1="","",Impu.NomMun.PobSim.10.Anio1)</f>
        <v>Parla</v>
      </c>
      <c r="C18" s="75" t="str">
        <f>IF(Impu.NomProv.PobSim.10.Anio1="","",Impu.NomProv.PobSim.10.Anio1)</f>
        <v>Madrid</v>
      </c>
      <c r="D18" s="76">
        <f>IF(Impu.Pob.PobSim.10.Anio1="","",Impu.Pob.PobSim.10.Anio1)</f>
        <v>130124</v>
      </c>
      <c r="E18" s="76">
        <f>IF(Impu.Inmu.PobSim.10.Anio1="","",Impu.Inmu.PobSim.10.Anio1)</f>
        <v>48581</v>
      </c>
      <c r="F18" s="77">
        <f>IF(Impu.IBIAnioRevision.PobSim.10.Anio1="","",Impu.IBIAnioRevision.PobSim.10.Anio1)</f>
        <v>2009</v>
      </c>
      <c r="G18" s="78">
        <f>IF(Impu.IngresoIBI113.PobSim.10.Anio1="","",Impu.IngresoIBI113.PobSim.10.Anio1)</f>
        <v>20671247.68</v>
      </c>
      <c r="H18" s="79">
        <f>IF(Impu.IBIU.PobSim.10.Anio1="","",Impu.IBIU.PobSim.10.Anio1)</f>
        <v>0.433</v>
      </c>
      <c r="I18" s="12"/>
      <c r="J18" s="80">
        <f t="shared" si="0"/>
        <v>0.39363636363636362</v>
      </c>
      <c r="K18" s="11"/>
      <c r="L18" s="80">
        <f t="shared" si="1"/>
        <v>0.89261619190404806</v>
      </c>
      <c r="M18"/>
    </row>
    <row r="19" spans="2:13" ht="15" customHeight="1" x14ac:dyDescent="0.2">
      <c r="B19" s="74" t="str">
        <f>IF(Impu.NomMun.PobSim.11.Anio1="","",Impu.NomMun.PobSim.11.Anio1)</f>
        <v>Torrejón de Ardoz</v>
      </c>
      <c r="C19" s="75" t="str">
        <f>IF(Impu.NomProv.PobSim.11.Anio1="","",Impu.NomProv.PobSim.11.Anio1)</f>
        <v>Madrid</v>
      </c>
      <c r="D19" s="76">
        <f>IF(Impu.Pob.PobSim.11.Anio1="","",Impu.Pob.PobSim.11.Anio1)</f>
        <v>131376</v>
      </c>
      <c r="E19" s="76">
        <f>IF(Impu.Inmu.PobSim.11.Anio1="","",Impu.Inmu.PobSim.11.Anio1)</f>
        <v>50977</v>
      </c>
      <c r="F19" s="77">
        <f>IF(Impu.IBIAnioRevision.PobSim.11.Anio1="","",Impu.IBIAnioRevision.PobSim.11.Anio1)</f>
        <v>2002</v>
      </c>
      <c r="G19" s="78">
        <f>IF(Impu.IngresoIBI113.PobSim.11.Anio1="","",Impu.IngresoIBI113.PobSim.11.Anio1)</f>
        <v>28637848.960000001</v>
      </c>
      <c r="H19" s="79">
        <f>IF(Impu.IBIU.PobSim.11.Anio1="","",Impu.IBIU.PobSim.11.Anio1)</f>
        <v>0.58299999999999996</v>
      </c>
      <c r="I19" s="12"/>
      <c r="J19" s="80">
        <f t="shared" si="0"/>
        <v>0.52999999999999992</v>
      </c>
      <c r="K19" s="11"/>
      <c r="L19" s="80">
        <f t="shared" si="1"/>
        <v>1.2018365817091454</v>
      </c>
      <c r="M19"/>
    </row>
    <row r="20" spans="2:13" ht="15" customHeight="1" x14ac:dyDescent="0.2">
      <c r="B20" s="13" t="str">
        <f>CONCATENATE("Datos de Liquidación de ",Ctxt.MIP.Anio1)</f>
        <v>Datos de Liquidación de 2019</v>
      </c>
      <c r="C20" s="13"/>
      <c r="D20" s="13"/>
      <c r="E20" s="13"/>
      <c r="F20" s="13"/>
      <c r="G20" s="13"/>
      <c r="H20" s="13"/>
      <c r="I20" s="13"/>
      <c r="J20" s="13"/>
      <c r="K20" s="13"/>
      <c r="L20" s="13"/>
      <c r="M20"/>
    </row>
    <row r="21" spans="2:13" ht="15" customHeight="1" x14ac:dyDescent="0.2">
      <c r="B21" s="9" t="str">
        <f>CONCATENATE("Fuentes: Ministerio de Hacienda. INE Censo de inmuebles actualizado a ",Ctxt.MIP.CensoInmuebles)</f>
        <v>Fuentes: Ministerio de Hacienda. INE Censo de inmuebles actualizado a 2011</v>
      </c>
      <c r="C21" s="9"/>
      <c r="D21" s="9"/>
      <c r="E21" s="9"/>
      <c r="F21" s="9"/>
      <c r="G21" s="9"/>
      <c r="H21" s="9"/>
      <c r="I21" s="9"/>
      <c r="J21" s="9"/>
      <c r="K21" s="9"/>
      <c r="L21" s="9"/>
      <c r="M21"/>
    </row>
  </sheetData>
  <sheetProtection selectLockedCells="1" selectUnlockedCells="1"/>
  <mergeCells count="8">
    <mergeCell ref="B6:L6"/>
    <mergeCell ref="B2:L2"/>
    <mergeCell ref="B5:L5"/>
    <mergeCell ref="B20:L20"/>
    <mergeCell ref="I9:I19"/>
    <mergeCell ref="K9:K19"/>
    <mergeCell ref="I7:L7"/>
    <mergeCell ref="B21:L21"/>
  </mergeCells>
  <printOptions horizontalCentered="1"/>
  <pageMargins left="0" right="0" top="0.39370078740157499" bottom="0.31496063461453899" header="0.31496063461453899" footer="0.31496063461453899"/>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workbookViewId="0">
      <selection sqref="A1:B2"/>
    </sheetView>
  </sheetViews>
  <sheetFormatPr baseColWidth="10" defaultColWidth="11.42578125" defaultRowHeight="15" customHeight="1" x14ac:dyDescent="0.25"/>
  <cols>
    <col min="1" max="1" width="23" style="23" bestFit="1" customWidth="1"/>
    <col min="2" max="2" width="26.7109375" style="24" bestFit="1" customWidth="1"/>
    <col min="3" max="3" width="11.42578125" style="23" customWidth="1"/>
    <col min="4" max="16384" width="11.42578125" style="23"/>
  </cols>
  <sheetData>
    <row r="1" spans="1:2" x14ac:dyDescent="0.25">
      <c r="A1" s="4" t="s">
        <v>13</v>
      </c>
      <c r="B1" s="3"/>
    </row>
    <row r="2" spans="1:2" ht="15.75" thickBot="1" x14ac:dyDescent="0.3">
      <c r="A2" s="2"/>
      <c r="B2" s="1"/>
    </row>
    <row r="3" spans="1:2" x14ac:dyDescent="0.25">
      <c r="A3" s="14" t="s">
        <v>14</v>
      </c>
      <c r="B3" s="15" t="s">
        <v>94</v>
      </c>
    </row>
    <row r="4" spans="1:2" x14ac:dyDescent="0.25">
      <c r="A4" s="16" t="s">
        <v>16</v>
      </c>
      <c r="B4" s="17" t="s">
        <v>105</v>
      </c>
    </row>
    <row r="5" spans="1:2" x14ac:dyDescent="0.25">
      <c r="A5" s="16" t="s">
        <v>18</v>
      </c>
      <c r="B5" s="17" t="s">
        <v>103</v>
      </c>
    </row>
    <row r="6" spans="1:2" x14ac:dyDescent="0.25">
      <c r="A6" s="16" t="s">
        <v>20</v>
      </c>
      <c r="B6" s="17">
        <v>2019</v>
      </c>
    </row>
    <row r="7" spans="1:2" x14ac:dyDescent="0.25">
      <c r="A7" s="16" t="s">
        <v>21</v>
      </c>
      <c r="B7" s="17" t="s">
        <v>101</v>
      </c>
    </row>
    <row r="8" spans="1:2" x14ac:dyDescent="0.25">
      <c r="A8" s="16" t="s">
        <v>22</v>
      </c>
      <c r="B8" s="17" t="s">
        <v>17</v>
      </c>
    </row>
    <row r="9" spans="1:2" x14ac:dyDescent="0.25">
      <c r="A9" s="18" t="s">
        <v>24</v>
      </c>
      <c r="B9" s="19">
        <v>44195</v>
      </c>
    </row>
    <row r="10" spans="1:2" x14ac:dyDescent="0.25">
      <c r="A10" s="18" t="s">
        <v>25</v>
      </c>
      <c r="B10" s="19" t="s">
        <v>98</v>
      </c>
    </row>
    <row r="11" spans="1:2" x14ac:dyDescent="0.25">
      <c r="A11" s="18" t="s">
        <v>27</v>
      </c>
      <c r="B11" s="20"/>
    </row>
    <row r="12" spans="1:2" x14ac:dyDescent="0.25">
      <c r="A12" s="18" t="s">
        <v>28</v>
      </c>
      <c r="B12" s="19">
        <v>43466</v>
      </c>
    </row>
    <row r="13" spans="1:2" ht="15.75" thickBot="1" x14ac:dyDescent="0.3">
      <c r="A13" s="21" t="s">
        <v>29</v>
      </c>
      <c r="B13" s="22">
        <v>2011</v>
      </c>
    </row>
    <row r="14" spans="1:2" x14ac:dyDescent="0.25">
      <c r="B14" s="23"/>
    </row>
    <row r="15" spans="1:2" x14ac:dyDescent="0.25">
      <c r="B15" s="23"/>
    </row>
    <row r="16" spans="1:2" x14ac:dyDescent="0.25">
      <c r="B16" s="23"/>
    </row>
    <row r="17" spans="2:2" x14ac:dyDescent="0.25">
      <c r="B17" s="23"/>
    </row>
    <row r="18" spans="2:2" x14ac:dyDescent="0.25">
      <c r="B18" s="23"/>
    </row>
    <row r="19" spans="2:2" x14ac:dyDescent="0.25">
      <c r="B19" s="23"/>
    </row>
    <row r="20" spans="2:2" x14ac:dyDescent="0.25">
      <c r="B20" s="23"/>
    </row>
    <row r="21" spans="2:2" x14ac:dyDescent="0.25">
      <c r="B21" s="23"/>
    </row>
    <row r="22" spans="2:2" x14ac:dyDescent="0.25">
      <c r="B22" s="23"/>
    </row>
    <row r="23" spans="2:2" x14ac:dyDescent="0.25">
      <c r="B23" s="23"/>
    </row>
    <row r="24" spans="2:2" x14ac:dyDescent="0.25">
      <c r="B24" s="23"/>
    </row>
    <row r="25" spans="2:2" x14ac:dyDescent="0.25">
      <c r="B25" s="23"/>
    </row>
    <row r="26" spans="2:2" x14ac:dyDescent="0.25">
      <c r="B26" s="23"/>
    </row>
    <row r="27" spans="2:2" x14ac:dyDescent="0.25">
      <c r="B27" s="23"/>
    </row>
    <row r="28" spans="2:2" x14ac:dyDescent="0.25">
      <c r="B28" s="23"/>
    </row>
    <row r="29" spans="2:2" x14ac:dyDescent="0.25">
      <c r="B29" s="23"/>
    </row>
    <row r="30" spans="2:2" x14ac:dyDescent="0.25">
      <c r="B30" s="23"/>
    </row>
    <row r="31" spans="2:2" x14ac:dyDescent="0.25">
      <c r="B31" s="23"/>
    </row>
    <row r="32" spans="2:2" x14ac:dyDescent="0.25">
      <c r="B32" s="23"/>
    </row>
    <row r="33" spans="2:2" x14ac:dyDescent="0.25">
      <c r="B33" s="23"/>
    </row>
    <row r="34" spans="2:2" x14ac:dyDescent="0.25">
      <c r="B34" s="23"/>
    </row>
    <row r="35" spans="2:2" x14ac:dyDescent="0.25">
      <c r="B35" s="23"/>
    </row>
    <row r="36" spans="2:2" x14ac:dyDescent="0.25">
      <c r="B36" s="23"/>
    </row>
    <row r="37" spans="2:2" x14ac:dyDescent="0.25">
      <c r="B37" s="23"/>
    </row>
    <row r="38" spans="2:2" x14ac:dyDescent="0.25">
      <c r="B38" s="23"/>
    </row>
    <row r="39" spans="2:2" x14ac:dyDescent="0.25">
      <c r="B39" s="23"/>
    </row>
    <row r="40" spans="2:2" x14ac:dyDescent="0.25">
      <c r="B40" s="23"/>
    </row>
    <row r="41" spans="2:2" x14ac:dyDescent="0.25">
      <c r="B41" s="23"/>
    </row>
    <row r="42" spans="2:2" x14ac:dyDescent="0.25">
      <c r="B42" s="23"/>
    </row>
    <row r="43" spans="2:2" x14ac:dyDescent="0.25">
      <c r="B43" s="23"/>
    </row>
    <row r="44" spans="2:2" x14ac:dyDescent="0.25">
      <c r="B44" s="23"/>
    </row>
    <row r="45" spans="2:2" x14ac:dyDescent="0.25">
      <c r="B45" s="23"/>
    </row>
    <row r="46" spans="2:2" x14ac:dyDescent="0.25">
      <c r="B46" s="23"/>
    </row>
    <row r="47" spans="2:2" x14ac:dyDescent="0.25">
      <c r="B47" s="23"/>
    </row>
    <row r="48" spans="2:2" x14ac:dyDescent="0.25">
      <c r="B48" s="23"/>
    </row>
    <row r="49" spans="2:2" x14ac:dyDescent="0.25">
      <c r="B49" s="23"/>
    </row>
    <row r="50" spans="2:2" x14ac:dyDescent="0.25">
      <c r="B50" s="23"/>
    </row>
    <row r="51" spans="2:2" x14ac:dyDescent="0.25">
      <c r="B51" s="23"/>
    </row>
    <row r="52" spans="2:2" x14ac:dyDescent="0.25">
      <c r="B52" s="23"/>
    </row>
    <row r="53" spans="2:2" x14ac:dyDescent="0.25">
      <c r="B53" s="23"/>
    </row>
    <row r="54" spans="2:2" x14ac:dyDescent="0.25">
      <c r="B54" s="23"/>
    </row>
    <row r="55" spans="2:2" x14ac:dyDescent="0.25">
      <c r="B55" s="23"/>
    </row>
    <row r="56" spans="2:2" x14ac:dyDescent="0.25">
      <c r="B56" s="23"/>
    </row>
    <row r="57" spans="2:2" x14ac:dyDescent="0.25">
      <c r="B57" s="23"/>
    </row>
    <row r="58" spans="2:2" x14ac:dyDescent="0.25">
      <c r="B58" s="23"/>
    </row>
    <row r="59" spans="2:2" x14ac:dyDescent="0.25">
      <c r="B59" s="23"/>
    </row>
    <row r="60" spans="2:2" x14ac:dyDescent="0.25">
      <c r="B60" s="23"/>
    </row>
    <row r="61" spans="2:2" x14ac:dyDescent="0.25">
      <c r="B61" s="23"/>
    </row>
    <row r="62" spans="2:2" x14ac:dyDescent="0.25">
      <c r="B62" s="23"/>
    </row>
    <row r="63" spans="2:2" x14ac:dyDescent="0.25">
      <c r="B63" s="23"/>
    </row>
    <row r="64" spans="2:2"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ht="15" customHeight="1" x14ac:dyDescent="0.25">
      <c r="B99" s="23"/>
    </row>
    <row r="100" spans="2:2" ht="15" customHeight="1" x14ac:dyDescent="0.25">
      <c r="B100" s="23"/>
    </row>
  </sheetData>
  <mergeCells count="1">
    <mergeCell ref="A1:B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1"/>
  <sheetViews>
    <sheetView workbookViewId="0">
      <pane xSplit="5" ySplit="1" topLeftCell="F2" activePane="bottomRight" state="frozen"/>
      <selection pane="topRight" activeCell="F1" sqref="F1"/>
      <selection pane="bottomLeft" activeCell="A2" sqref="A2"/>
      <selection pane="bottomRight"/>
    </sheetView>
  </sheetViews>
  <sheetFormatPr baseColWidth="10" defaultColWidth="11.42578125" defaultRowHeight="15" customHeight="1" x14ac:dyDescent="0.25"/>
  <cols>
    <col min="1" max="1" width="7.140625" style="51" bestFit="1" customWidth="1"/>
    <col min="2" max="2" width="18.5703125" style="52" bestFit="1" customWidth="1"/>
    <col min="3" max="3" width="18.5703125" style="52" customWidth="1"/>
    <col min="4" max="4" width="10.5703125" style="53" bestFit="1" customWidth="1"/>
    <col min="5" max="5" width="10.42578125" style="53" bestFit="1" customWidth="1"/>
    <col min="6" max="6" width="11.28515625" style="54" customWidth="1"/>
    <col min="7" max="7" width="14.28515625" style="55" customWidth="1"/>
    <col min="8" max="8" width="12.28515625" style="56" customWidth="1"/>
    <col min="9" max="10" width="12" style="55" customWidth="1"/>
    <col min="11" max="11" width="12.42578125" style="55" customWidth="1"/>
    <col min="12" max="12" width="12" style="55" customWidth="1"/>
    <col min="13" max="13" width="15.7109375" style="54" customWidth="1"/>
    <col min="14" max="30" width="15.7109375" style="55" customWidth="1"/>
    <col min="31" max="31" width="12.7109375" style="55" bestFit="1" customWidth="1"/>
    <col min="32" max="32" width="12.42578125" style="55" bestFit="1" customWidth="1"/>
    <col min="33" max="36" width="15.7109375" style="55" customWidth="1"/>
    <col min="37" max="37" width="11.7109375" style="54" customWidth="1"/>
    <col min="38" max="38" width="10.85546875" style="55" customWidth="1"/>
    <col min="39" max="39" width="12.28515625" style="57" customWidth="1"/>
    <col min="40" max="40" width="11" style="58" customWidth="1"/>
    <col min="41" max="41" width="11.28515625" style="55" bestFit="1" customWidth="1"/>
    <col min="42" max="42" width="11.42578125" style="55" customWidth="1"/>
    <col min="43" max="43" width="11.28515625" style="55" bestFit="1" customWidth="1"/>
    <col min="44" max="44" width="11.28515625" style="55" customWidth="1"/>
    <col min="45" max="45" width="10.140625" style="55" bestFit="1" customWidth="1"/>
    <col min="46" max="46" width="9" style="55" bestFit="1" customWidth="1"/>
    <col min="47" max="47" width="15.7109375" style="59" customWidth="1"/>
    <col min="48" max="48" width="15.7109375" style="60" customWidth="1"/>
    <col min="49" max="49" width="13.85546875" style="60" customWidth="1"/>
    <col min="50" max="51" width="13.42578125" style="60" customWidth="1"/>
    <col min="52" max="52" width="14.140625" style="60" customWidth="1"/>
    <col min="53" max="53" width="13.42578125" style="60" customWidth="1"/>
    <col min="54" max="54" width="13.7109375" style="60" customWidth="1"/>
    <col min="55" max="59" width="13.140625" style="60" bestFit="1" customWidth="1"/>
    <col min="60" max="60" width="13.42578125" style="60" customWidth="1"/>
    <col min="61" max="61" width="12.42578125" style="60" customWidth="1"/>
    <col min="62" max="62" width="13.28515625" style="60" customWidth="1"/>
    <col min="63" max="63" width="13.85546875" style="60" customWidth="1"/>
    <col min="64" max="64" width="12.28515625" style="60" customWidth="1"/>
    <col min="65" max="65" width="11.42578125" style="61" customWidth="1"/>
    <col min="66" max="66" width="11.42578125" style="23" customWidth="1"/>
    <col min="67" max="16384" width="11.42578125" style="23"/>
  </cols>
  <sheetData>
    <row r="1" spans="1:65" s="25" customFormat="1" ht="90.75" thickBot="1" x14ac:dyDescent="0.25">
      <c r="A1" s="26" t="s">
        <v>30</v>
      </c>
      <c r="B1" s="27" t="s">
        <v>31</v>
      </c>
      <c r="C1" s="27" t="s">
        <v>3</v>
      </c>
      <c r="D1" s="28" t="s">
        <v>32</v>
      </c>
      <c r="E1" s="29" t="s">
        <v>33</v>
      </c>
      <c r="F1" s="26" t="s">
        <v>34</v>
      </c>
      <c r="G1" s="27" t="s">
        <v>35</v>
      </c>
      <c r="H1" s="30" t="s">
        <v>36</v>
      </c>
      <c r="I1" s="27" t="s">
        <v>37</v>
      </c>
      <c r="J1" s="27" t="s">
        <v>38</v>
      </c>
      <c r="K1" s="27" t="s">
        <v>39</v>
      </c>
      <c r="L1" s="31" t="s">
        <v>40</v>
      </c>
      <c r="M1" s="26" t="s">
        <v>41</v>
      </c>
      <c r="N1" s="27" t="s">
        <v>42</v>
      </c>
      <c r="O1" s="27" t="s">
        <v>43</v>
      </c>
      <c r="P1" s="27" t="s">
        <v>44</v>
      </c>
      <c r="Q1" s="27" t="s">
        <v>45</v>
      </c>
      <c r="R1" s="27" t="s">
        <v>46</v>
      </c>
      <c r="S1" s="27" t="s">
        <v>47</v>
      </c>
      <c r="T1" s="27" t="s">
        <v>48</v>
      </c>
      <c r="U1" s="27" t="s">
        <v>49</v>
      </c>
      <c r="V1" s="27" t="s">
        <v>50</v>
      </c>
      <c r="W1" s="27" t="s">
        <v>51</v>
      </c>
      <c r="X1" s="27" t="s">
        <v>52</v>
      </c>
      <c r="Y1" s="27" t="s">
        <v>53</v>
      </c>
      <c r="Z1" s="27" t="s">
        <v>54</v>
      </c>
      <c r="AA1" s="27" t="s">
        <v>55</v>
      </c>
      <c r="AB1" s="27" t="s">
        <v>56</v>
      </c>
      <c r="AC1" s="27" t="s">
        <v>57</v>
      </c>
      <c r="AD1" s="27" t="s">
        <v>58</v>
      </c>
      <c r="AE1" s="27" t="s">
        <v>59</v>
      </c>
      <c r="AF1" s="27" t="s">
        <v>60</v>
      </c>
      <c r="AG1" s="27" t="s">
        <v>61</v>
      </c>
      <c r="AH1" s="27" t="s">
        <v>62</v>
      </c>
      <c r="AI1" s="27" t="s">
        <v>63</v>
      </c>
      <c r="AJ1" s="31" t="s">
        <v>64</v>
      </c>
      <c r="AK1" s="26" t="s">
        <v>65</v>
      </c>
      <c r="AL1" s="27" t="s">
        <v>66</v>
      </c>
      <c r="AM1" s="32" t="s">
        <v>67</v>
      </c>
      <c r="AN1" s="27" t="s">
        <v>68</v>
      </c>
      <c r="AO1" s="27" t="s">
        <v>69</v>
      </c>
      <c r="AP1" s="27" t="s">
        <v>70</v>
      </c>
      <c r="AQ1" s="27" t="s">
        <v>71</v>
      </c>
      <c r="AR1" s="27" t="s">
        <v>72</v>
      </c>
      <c r="AS1" s="27" t="s">
        <v>73</v>
      </c>
      <c r="AT1" s="31" t="s">
        <v>74</v>
      </c>
      <c r="AU1" s="33" t="s">
        <v>75</v>
      </c>
      <c r="AV1" s="34" t="s">
        <v>76</v>
      </c>
      <c r="AW1" s="34" t="s">
        <v>77</v>
      </c>
      <c r="AX1" s="34" t="s">
        <v>78</v>
      </c>
      <c r="AY1" s="34" t="s">
        <v>79</v>
      </c>
      <c r="AZ1" s="34" t="s">
        <v>80</v>
      </c>
      <c r="BA1" s="34" t="s">
        <v>81</v>
      </c>
      <c r="BB1" s="34" t="s">
        <v>82</v>
      </c>
      <c r="BC1" s="34" t="s">
        <v>83</v>
      </c>
      <c r="BD1" s="34" t="s">
        <v>84</v>
      </c>
      <c r="BE1" s="34" t="s">
        <v>85</v>
      </c>
      <c r="BF1" s="34" t="s">
        <v>86</v>
      </c>
      <c r="BG1" s="34" t="s">
        <v>87</v>
      </c>
      <c r="BH1" s="34" t="s">
        <v>88</v>
      </c>
      <c r="BI1" s="34" t="s">
        <v>89</v>
      </c>
      <c r="BJ1" s="34" t="s">
        <v>90</v>
      </c>
      <c r="BK1" s="34" t="s">
        <v>91</v>
      </c>
      <c r="BL1" s="35" t="s">
        <v>92</v>
      </c>
      <c r="BM1" s="36"/>
    </row>
    <row r="2" spans="1:65" x14ac:dyDescent="0.25">
      <c r="A2" s="37" t="s">
        <v>94</v>
      </c>
      <c r="B2" s="38" t="s">
        <v>105</v>
      </c>
      <c r="C2" s="38" t="s">
        <v>101</v>
      </c>
      <c r="D2" s="39">
        <v>95814</v>
      </c>
      <c r="E2" s="40">
        <v>36098</v>
      </c>
      <c r="F2" s="41">
        <v>0.4</v>
      </c>
      <c r="G2" s="42">
        <v>0.97</v>
      </c>
      <c r="H2" s="43">
        <v>2009</v>
      </c>
      <c r="I2" s="42">
        <v>0.33</v>
      </c>
      <c r="J2" s="42">
        <v>0.66</v>
      </c>
      <c r="K2" s="42">
        <v>1.91</v>
      </c>
      <c r="L2" s="44">
        <v>1.39</v>
      </c>
      <c r="M2" s="41">
        <v>17.670000000000002</v>
      </c>
      <c r="N2" s="42">
        <v>47.71</v>
      </c>
      <c r="O2" s="42">
        <v>100.72</v>
      </c>
      <c r="P2" s="42">
        <v>125.45</v>
      </c>
      <c r="Q2" s="42">
        <v>156.80000000000001</v>
      </c>
      <c r="R2" s="42">
        <v>116.62</v>
      </c>
      <c r="S2" s="42">
        <v>166.1</v>
      </c>
      <c r="T2" s="42">
        <v>207.62</v>
      </c>
      <c r="U2" s="42">
        <v>59.19</v>
      </c>
      <c r="V2" s="42">
        <v>116.62</v>
      </c>
      <c r="W2" s="42">
        <v>166.1</v>
      </c>
      <c r="X2" s="42">
        <v>207.62</v>
      </c>
      <c r="Y2" s="42">
        <v>24.74</v>
      </c>
      <c r="Z2" s="42">
        <v>38.880000000000003</v>
      </c>
      <c r="AA2" s="42">
        <v>116.62</v>
      </c>
      <c r="AB2" s="42">
        <v>24.74</v>
      </c>
      <c r="AC2" s="42">
        <v>38.880000000000003</v>
      </c>
      <c r="AD2" s="42">
        <v>116.62</v>
      </c>
      <c r="AE2" s="42">
        <v>6.19</v>
      </c>
      <c r="AF2" s="42">
        <v>6.19</v>
      </c>
      <c r="AG2" s="42">
        <v>10.6</v>
      </c>
      <c r="AH2" s="42">
        <v>21.21</v>
      </c>
      <c r="AI2" s="42">
        <v>42.41</v>
      </c>
      <c r="AJ2" s="44">
        <v>84.81</v>
      </c>
      <c r="AK2" s="41">
        <v>3.7</v>
      </c>
      <c r="AL2" s="42">
        <v>27</v>
      </c>
      <c r="AM2" s="45">
        <v>3.5</v>
      </c>
      <c r="AN2" s="46">
        <v>27</v>
      </c>
      <c r="AO2" s="42">
        <v>3.2</v>
      </c>
      <c r="AP2" s="42">
        <v>27</v>
      </c>
      <c r="AQ2" s="42">
        <v>3</v>
      </c>
      <c r="AR2" s="42">
        <v>27</v>
      </c>
      <c r="AS2" s="42">
        <v>0</v>
      </c>
      <c r="AT2" s="44">
        <v>4</v>
      </c>
      <c r="AU2" s="47">
        <v>45047.87</v>
      </c>
      <c r="AV2" s="48">
        <v>32492857.52</v>
      </c>
      <c r="AW2" s="48">
        <v>1028.07</v>
      </c>
      <c r="AX2" s="48">
        <v>14517027.17</v>
      </c>
      <c r="AY2" s="48">
        <v>4330270.09</v>
      </c>
      <c r="AZ2" s="48">
        <v>2471224.5499999998</v>
      </c>
      <c r="BA2" s="48">
        <v>2219027.09</v>
      </c>
      <c r="BB2" s="48">
        <v>338275.02</v>
      </c>
      <c r="BC2" s="48">
        <v>24805.07</v>
      </c>
      <c r="BD2" s="48">
        <v>9702.16</v>
      </c>
      <c r="BE2" s="48">
        <v>88380.26</v>
      </c>
      <c r="BF2" s="48">
        <v>214806.39</v>
      </c>
      <c r="BG2" s="48">
        <v>581.14</v>
      </c>
      <c r="BH2" s="48"/>
      <c r="BI2" s="48">
        <v>2347362.56</v>
      </c>
      <c r="BJ2" s="48">
        <v>2347362.56</v>
      </c>
      <c r="BK2" s="48"/>
      <c r="BL2" s="49"/>
    </row>
    <row r="3" spans="1:65" x14ac:dyDescent="0.25">
      <c r="A3" s="37" t="s">
        <v>96</v>
      </c>
      <c r="B3" s="38" t="s">
        <v>109</v>
      </c>
      <c r="C3" s="38" t="s">
        <v>101</v>
      </c>
      <c r="D3" s="39">
        <v>89276</v>
      </c>
      <c r="E3" s="40">
        <v>34633</v>
      </c>
      <c r="F3" s="41">
        <v>0.497</v>
      </c>
      <c r="G3" s="42">
        <v>0</v>
      </c>
      <c r="H3" s="43">
        <v>2008</v>
      </c>
      <c r="I3" s="42">
        <v>0.42199999999999999</v>
      </c>
      <c r="J3" s="42">
        <v>1.3</v>
      </c>
      <c r="K3" s="42">
        <v>3.41</v>
      </c>
      <c r="L3" s="44">
        <v>1.68</v>
      </c>
      <c r="M3" s="41">
        <v>23.98</v>
      </c>
      <c r="N3" s="42">
        <v>63.94</v>
      </c>
      <c r="O3" s="42">
        <v>134.97999999999999</v>
      </c>
      <c r="P3" s="42">
        <v>170.76</v>
      </c>
      <c r="Q3" s="42">
        <v>212.8</v>
      </c>
      <c r="R3" s="42">
        <v>158.27000000000001</v>
      </c>
      <c r="S3" s="42">
        <v>225.42</v>
      </c>
      <c r="T3" s="42">
        <v>281.77</v>
      </c>
      <c r="U3" s="42">
        <v>80.33</v>
      </c>
      <c r="V3" s="42">
        <v>158.27000000000001</v>
      </c>
      <c r="W3" s="42">
        <v>225.42</v>
      </c>
      <c r="X3" s="42">
        <v>281.77</v>
      </c>
      <c r="Y3" s="42">
        <v>33.57</v>
      </c>
      <c r="Z3" s="42">
        <v>52.76</v>
      </c>
      <c r="AA3" s="42">
        <v>158.27000000000001</v>
      </c>
      <c r="AB3" s="42">
        <v>33.57</v>
      </c>
      <c r="AC3" s="42">
        <v>52.76</v>
      </c>
      <c r="AD3" s="42">
        <v>158.27000000000001</v>
      </c>
      <c r="AE3" s="42">
        <v>8.4</v>
      </c>
      <c r="AF3" s="42">
        <v>8.4</v>
      </c>
      <c r="AG3" s="42">
        <v>14.38</v>
      </c>
      <c r="AH3" s="42">
        <v>28.79</v>
      </c>
      <c r="AI3" s="42">
        <v>57.55</v>
      </c>
      <c r="AJ3" s="44">
        <v>115.1</v>
      </c>
      <c r="AK3" s="41">
        <v>3</v>
      </c>
      <c r="AL3" s="42">
        <v>14.86</v>
      </c>
      <c r="AM3" s="45">
        <v>2.7</v>
      </c>
      <c r="AN3" s="46">
        <v>14.86</v>
      </c>
      <c r="AO3" s="42">
        <v>2.5</v>
      </c>
      <c r="AP3" s="42">
        <v>14.86</v>
      </c>
      <c r="AQ3" s="42">
        <v>2.2999999999999998</v>
      </c>
      <c r="AR3" s="42">
        <v>14.86</v>
      </c>
      <c r="AS3" s="42">
        <v>0</v>
      </c>
      <c r="AT3" s="44">
        <v>4</v>
      </c>
      <c r="AU3" s="47">
        <v>663970.88</v>
      </c>
      <c r="AV3" s="48">
        <v>19705051.370000001</v>
      </c>
      <c r="AW3" s="48"/>
      <c r="AX3" s="48">
        <v>4101634.8</v>
      </c>
      <c r="AY3" s="48">
        <v>4822584.2699999996</v>
      </c>
      <c r="AZ3" s="48">
        <v>4069915.62</v>
      </c>
      <c r="BA3" s="48">
        <v>2036925.71</v>
      </c>
      <c r="BB3" s="48">
        <v>356557.14</v>
      </c>
      <c r="BC3" s="48">
        <v>22769.95</v>
      </c>
      <c r="BD3" s="48">
        <v>8901.51</v>
      </c>
      <c r="BE3" s="48">
        <v>116683.42</v>
      </c>
      <c r="BF3" s="48">
        <v>207668.33</v>
      </c>
      <c r="BG3" s="48">
        <v>533.92999999999995</v>
      </c>
      <c r="BH3" s="48"/>
      <c r="BI3" s="48">
        <v>2758253.08</v>
      </c>
      <c r="BJ3" s="48">
        <v>2758253.08</v>
      </c>
      <c r="BK3" s="48"/>
      <c r="BL3" s="49"/>
    </row>
    <row r="4" spans="1:65" x14ac:dyDescent="0.25">
      <c r="A4" s="37" t="s">
        <v>107</v>
      </c>
      <c r="B4" s="38" t="s">
        <v>100</v>
      </c>
      <c r="C4" s="38" t="s">
        <v>101</v>
      </c>
      <c r="D4" s="39">
        <v>88150</v>
      </c>
      <c r="E4" s="40">
        <v>25376</v>
      </c>
      <c r="F4" s="41">
        <v>0.56999999999999995</v>
      </c>
      <c r="G4" s="42">
        <v>0</v>
      </c>
      <c r="H4" s="43">
        <v>2011</v>
      </c>
      <c r="I4" s="42">
        <v>0.75</v>
      </c>
      <c r="J4" s="42">
        <v>1.3</v>
      </c>
      <c r="K4" s="42">
        <v>3</v>
      </c>
      <c r="L4" s="44">
        <v>1.4</v>
      </c>
      <c r="M4" s="41">
        <v>19</v>
      </c>
      <c r="N4" s="42">
        <v>55</v>
      </c>
      <c r="O4" s="42">
        <v>123</v>
      </c>
      <c r="P4" s="42">
        <v>166</v>
      </c>
      <c r="Q4" s="42">
        <v>223</v>
      </c>
      <c r="R4" s="42">
        <v>140</v>
      </c>
      <c r="S4" s="42">
        <v>205</v>
      </c>
      <c r="T4" s="42">
        <v>275</v>
      </c>
      <c r="U4" s="42">
        <v>67</v>
      </c>
      <c r="V4" s="42">
        <v>140</v>
      </c>
      <c r="W4" s="42">
        <v>210</v>
      </c>
      <c r="X4" s="42">
        <v>285</v>
      </c>
      <c r="Y4" s="42">
        <v>28</v>
      </c>
      <c r="Z4" s="42">
        <v>48</v>
      </c>
      <c r="AA4" s="42">
        <v>150</v>
      </c>
      <c r="AB4" s="42">
        <v>28</v>
      </c>
      <c r="AC4" s="42">
        <v>48</v>
      </c>
      <c r="AD4" s="42">
        <v>150</v>
      </c>
      <c r="AE4" s="42">
        <v>7</v>
      </c>
      <c r="AF4" s="42">
        <v>7</v>
      </c>
      <c r="AG4" s="42">
        <v>13</v>
      </c>
      <c r="AH4" s="42">
        <v>28</v>
      </c>
      <c r="AI4" s="42">
        <v>58</v>
      </c>
      <c r="AJ4" s="44">
        <v>120.5</v>
      </c>
      <c r="AK4" s="41">
        <v>3.7</v>
      </c>
      <c r="AL4" s="42">
        <v>25</v>
      </c>
      <c r="AM4" s="45">
        <v>3.5</v>
      </c>
      <c r="AN4" s="46">
        <v>20</v>
      </c>
      <c r="AO4" s="42">
        <v>3.2</v>
      </c>
      <c r="AP4" s="42">
        <v>20</v>
      </c>
      <c r="AQ4" s="42">
        <v>3</v>
      </c>
      <c r="AR4" s="42">
        <v>20</v>
      </c>
      <c r="AS4" s="42">
        <v>0</v>
      </c>
      <c r="AT4" s="44">
        <v>4</v>
      </c>
      <c r="AU4" s="47">
        <v>251784.22</v>
      </c>
      <c r="AV4" s="48">
        <v>30158798.16</v>
      </c>
      <c r="AW4" s="48"/>
      <c r="AX4" s="48">
        <v>4096503.82</v>
      </c>
      <c r="AY4" s="48">
        <v>4413406.8600000003</v>
      </c>
      <c r="AZ4" s="48">
        <v>1758977.88</v>
      </c>
      <c r="BA4" s="48">
        <v>2087260.35</v>
      </c>
      <c r="BB4" s="48">
        <v>334399.93</v>
      </c>
      <c r="BC4" s="48">
        <v>23612.77</v>
      </c>
      <c r="BD4" s="48">
        <v>8764.07</v>
      </c>
      <c r="BE4" s="48">
        <v>106659</v>
      </c>
      <c r="BF4" s="48">
        <v>194732.47</v>
      </c>
      <c r="BG4" s="48">
        <v>631.62</v>
      </c>
      <c r="BH4" s="48"/>
      <c r="BI4" s="48">
        <v>4180853.26</v>
      </c>
      <c r="BJ4" s="48">
        <v>4180853.26</v>
      </c>
      <c r="BK4" s="48"/>
      <c r="BL4" s="49"/>
    </row>
    <row r="5" spans="1:65" x14ac:dyDescent="0.25">
      <c r="A5" s="37" t="s">
        <v>111</v>
      </c>
      <c r="B5" s="38" t="s">
        <v>108</v>
      </c>
      <c r="C5" s="38" t="s">
        <v>101</v>
      </c>
      <c r="D5" s="39">
        <v>86422</v>
      </c>
      <c r="E5" s="40">
        <v>30186</v>
      </c>
      <c r="F5" s="41">
        <v>0.5</v>
      </c>
      <c r="G5" s="42">
        <v>0</v>
      </c>
      <c r="H5" s="43">
        <v>2001</v>
      </c>
      <c r="I5" s="42">
        <v>0.6</v>
      </c>
      <c r="J5" s="42">
        <v>0.6</v>
      </c>
      <c r="K5" s="42">
        <v>3.72</v>
      </c>
      <c r="L5" s="44">
        <v>1.85</v>
      </c>
      <c r="M5" s="41">
        <v>21</v>
      </c>
      <c r="N5" s="42">
        <v>56</v>
      </c>
      <c r="O5" s="42">
        <v>119</v>
      </c>
      <c r="P5" s="42">
        <v>148</v>
      </c>
      <c r="Q5" s="42">
        <v>185</v>
      </c>
      <c r="R5" s="42">
        <v>137</v>
      </c>
      <c r="S5" s="42">
        <v>195</v>
      </c>
      <c r="T5" s="42">
        <v>244</v>
      </c>
      <c r="U5" s="42">
        <v>69</v>
      </c>
      <c r="V5" s="42">
        <v>137</v>
      </c>
      <c r="W5" s="42">
        <v>195</v>
      </c>
      <c r="X5" s="42">
        <v>244</v>
      </c>
      <c r="Y5" s="42">
        <v>29</v>
      </c>
      <c r="Z5" s="42">
        <v>46</v>
      </c>
      <c r="AA5" s="42">
        <v>137</v>
      </c>
      <c r="AB5" s="42">
        <v>29</v>
      </c>
      <c r="AC5" s="42">
        <v>46</v>
      </c>
      <c r="AD5" s="42">
        <v>137</v>
      </c>
      <c r="AE5" s="42">
        <v>7</v>
      </c>
      <c r="AF5" s="42">
        <v>7</v>
      </c>
      <c r="AG5" s="42">
        <v>14</v>
      </c>
      <c r="AH5" s="42">
        <v>25</v>
      </c>
      <c r="AI5" s="42">
        <v>50</v>
      </c>
      <c r="AJ5" s="44">
        <v>100</v>
      </c>
      <c r="AK5" s="41">
        <v>3.7</v>
      </c>
      <c r="AL5" s="42">
        <v>29</v>
      </c>
      <c r="AM5" s="45">
        <v>3.5</v>
      </c>
      <c r="AN5" s="46">
        <v>29</v>
      </c>
      <c r="AO5" s="42">
        <v>3.2</v>
      </c>
      <c r="AP5" s="42">
        <v>29</v>
      </c>
      <c r="AQ5" s="42">
        <v>3</v>
      </c>
      <c r="AR5" s="42">
        <v>29</v>
      </c>
      <c r="AS5" s="42">
        <v>0</v>
      </c>
      <c r="AT5" s="44">
        <v>4</v>
      </c>
      <c r="AU5" s="47">
        <v>2537.02</v>
      </c>
      <c r="AV5" s="48">
        <v>37177463.380000003</v>
      </c>
      <c r="AW5" s="48"/>
      <c r="AX5" s="48">
        <v>11974241.460000001</v>
      </c>
      <c r="AY5" s="48">
        <v>4835899.8600000003</v>
      </c>
      <c r="AZ5" s="48">
        <v>3687013.23</v>
      </c>
      <c r="BA5" s="48">
        <v>2002982.88</v>
      </c>
      <c r="BB5" s="48">
        <v>326175.94</v>
      </c>
      <c r="BC5" s="48">
        <v>22392.81</v>
      </c>
      <c r="BD5" s="48">
        <v>8756.35</v>
      </c>
      <c r="BE5" s="48">
        <v>100601.08</v>
      </c>
      <c r="BF5" s="48">
        <v>193900.96</v>
      </c>
      <c r="BG5" s="48">
        <v>524.74</v>
      </c>
      <c r="BH5" s="48"/>
      <c r="BI5" s="48">
        <v>4937645.8</v>
      </c>
      <c r="BJ5" s="48">
        <v>4937645.8</v>
      </c>
      <c r="BK5" s="48"/>
      <c r="BL5" s="49"/>
    </row>
    <row r="6" spans="1:65" x14ac:dyDescent="0.25">
      <c r="A6" s="37" t="s">
        <v>106</v>
      </c>
      <c r="B6" s="38" t="s">
        <v>104</v>
      </c>
      <c r="C6" s="38" t="s">
        <v>101</v>
      </c>
      <c r="D6" s="39">
        <v>81661</v>
      </c>
      <c r="E6" s="40">
        <v>32758</v>
      </c>
      <c r="F6" s="41">
        <v>0.4</v>
      </c>
      <c r="G6" s="42">
        <v>0.97</v>
      </c>
      <c r="H6" s="43">
        <v>2010</v>
      </c>
      <c r="I6" s="42">
        <v>0.5</v>
      </c>
      <c r="J6" s="42">
        <v>0.6</v>
      </c>
      <c r="K6" s="42">
        <v>3.61</v>
      </c>
      <c r="L6" s="44">
        <v>1.78</v>
      </c>
      <c r="M6" s="41">
        <v>24.54</v>
      </c>
      <c r="N6" s="42">
        <v>66.25</v>
      </c>
      <c r="O6" s="42">
        <v>139.85</v>
      </c>
      <c r="P6" s="42">
        <v>174.2</v>
      </c>
      <c r="Q6" s="42">
        <v>221.76</v>
      </c>
      <c r="R6" s="42">
        <v>161.94</v>
      </c>
      <c r="S6" s="42">
        <v>230.64</v>
      </c>
      <c r="T6" s="42">
        <v>288.29000000000002</v>
      </c>
      <c r="U6" s="42">
        <v>82.19</v>
      </c>
      <c r="V6" s="42">
        <v>161.94</v>
      </c>
      <c r="W6" s="42">
        <v>230.64</v>
      </c>
      <c r="X6" s="42">
        <v>288.29000000000002</v>
      </c>
      <c r="Y6" s="42">
        <v>34.35</v>
      </c>
      <c r="Z6" s="42">
        <v>53.98</v>
      </c>
      <c r="AA6" s="42">
        <v>161.94</v>
      </c>
      <c r="AB6" s="42">
        <v>34.35</v>
      </c>
      <c r="AC6" s="42">
        <v>53.98</v>
      </c>
      <c r="AD6" s="42">
        <v>161.94</v>
      </c>
      <c r="AE6" s="42">
        <v>8.59</v>
      </c>
      <c r="AF6" s="42">
        <v>8.59</v>
      </c>
      <c r="AG6" s="42">
        <v>14.72</v>
      </c>
      <c r="AH6" s="42">
        <v>29.44</v>
      </c>
      <c r="AI6" s="42">
        <v>58.89</v>
      </c>
      <c r="AJ6" s="44">
        <v>117.77</v>
      </c>
      <c r="AK6" s="41">
        <v>2.5</v>
      </c>
      <c r="AL6" s="42">
        <v>9.15</v>
      </c>
      <c r="AM6" s="45">
        <v>2.2999999999999998</v>
      </c>
      <c r="AN6" s="46">
        <v>9.15</v>
      </c>
      <c r="AO6" s="42">
        <v>2.2000000000000002</v>
      </c>
      <c r="AP6" s="42">
        <v>9.15</v>
      </c>
      <c r="AQ6" s="42">
        <v>2.2999999999999998</v>
      </c>
      <c r="AR6" s="42">
        <v>9.15</v>
      </c>
      <c r="AS6" s="42">
        <v>0</v>
      </c>
      <c r="AT6" s="44">
        <v>4</v>
      </c>
      <c r="AU6" s="47"/>
      <c r="AV6" s="48">
        <v>19998502</v>
      </c>
      <c r="AW6" s="48"/>
      <c r="AX6" s="48">
        <v>2004997.76</v>
      </c>
      <c r="AY6" s="48">
        <v>5058637.92</v>
      </c>
      <c r="AZ6" s="48">
        <v>2950814.51</v>
      </c>
      <c r="BA6" s="48">
        <v>1744997.19</v>
      </c>
      <c r="BB6" s="48">
        <v>374339.07</v>
      </c>
      <c r="BC6" s="48">
        <v>20551.5</v>
      </c>
      <c r="BD6" s="48">
        <v>8130.37</v>
      </c>
      <c r="BE6" s="48">
        <v>166841.43</v>
      </c>
      <c r="BF6" s="48">
        <v>178279.58</v>
      </c>
      <c r="BG6" s="48">
        <v>536.19000000000005</v>
      </c>
      <c r="BH6" s="48"/>
      <c r="BI6" s="48">
        <v>1186956.17</v>
      </c>
      <c r="BJ6" s="48">
        <v>1186956.17</v>
      </c>
      <c r="BK6" s="48"/>
      <c r="BL6" s="49"/>
    </row>
    <row r="7" spans="1:65" x14ac:dyDescent="0.25">
      <c r="A7" s="37" t="s">
        <v>102</v>
      </c>
      <c r="B7" s="38" t="s">
        <v>99</v>
      </c>
      <c r="C7" s="38" t="s">
        <v>101</v>
      </c>
      <c r="D7" s="39">
        <v>75983</v>
      </c>
      <c r="E7" s="40">
        <v>28339</v>
      </c>
      <c r="F7" s="41">
        <v>0.55800000000000005</v>
      </c>
      <c r="G7" s="42">
        <v>0</v>
      </c>
      <c r="H7" s="43">
        <v>2012</v>
      </c>
      <c r="I7" s="42">
        <v>0.9</v>
      </c>
      <c r="J7" s="42">
        <v>1.3</v>
      </c>
      <c r="K7" s="42">
        <v>2.8</v>
      </c>
      <c r="L7" s="44">
        <v>1.7</v>
      </c>
      <c r="M7" s="41">
        <v>21.86</v>
      </c>
      <c r="N7" s="42">
        <v>59.02</v>
      </c>
      <c r="O7" s="42">
        <v>123.08</v>
      </c>
      <c r="P7" s="42">
        <v>179.22</v>
      </c>
      <c r="Q7" s="42">
        <v>224</v>
      </c>
      <c r="R7" s="42">
        <v>114.26</v>
      </c>
      <c r="S7" s="42">
        <v>205.44</v>
      </c>
      <c r="T7" s="42">
        <v>256.82</v>
      </c>
      <c r="U7" s="42">
        <v>42.28</v>
      </c>
      <c r="V7" s="42">
        <v>83.3</v>
      </c>
      <c r="W7" s="42">
        <v>118.64</v>
      </c>
      <c r="X7" s="42">
        <v>148.30000000000001</v>
      </c>
      <c r="Y7" s="42">
        <v>30.6</v>
      </c>
      <c r="Z7" s="42">
        <v>48.09</v>
      </c>
      <c r="AA7" s="42">
        <v>83.3</v>
      </c>
      <c r="AB7" s="42">
        <v>30.6</v>
      </c>
      <c r="AC7" s="42">
        <v>48.09</v>
      </c>
      <c r="AD7" s="42">
        <v>86.3</v>
      </c>
      <c r="AE7" s="42">
        <v>7.65</v>
      </c>
      <c r="AF7" s="42">
        <v>7.65</v>
      </c>
      <c r="AG7" s="42">
        <v>13.11</v>
      </c>
      <c r="AH7" s="42">
        <v>26.24</v>
      </c>
      <c r="AI7" s="42">
        <v>52.45</v>
      </c>
      <c r="AJ7" s="44">
        <v>104.91</v>
      </c>
      <c r="AK7" s="41">
        <v>3.2</v>
      </c>
      <c r="AL7" s="42">
        <v>30</v>
      </c>
      <c r="AM7" s="45">
        <v>2.9</v>
      </c>
      <c r="AN7" s="46">
        <v>29</v>
      </c>
      <c r="AO7" s="42">
        <v>2.8</v>
      </c>
      <c r="AP7" s="42">
        <v>28</v>
      </c>
      <c r="AQ7" s="42">
        <v>2.7</v>
      </c>
      <c r="AR7" s="42">
        <v>28</v>
      </c>
      <c r="AS7" s="42">
        <v>0</v>
      </c>
      <c r="AT7" s="44">
        <v>4</v>
      </c>
      <c r="AU7" s="47">
        <v>113544.14</v>
      </c>
      <c r="AV7" s="48">
        <v>22324143.829999998</v>
      </c>
      <c r="AW7" s="48"/>
      <c r="AX7" s="48">
        <v>5072773.21</v>
      </c>
      <c r="AY7" s="48">
        <v>3670042.76</v>
      </c>
      <c r="AZ7" s="48">
        <v>2136750.3199999998</v>
      </c>
      <c r="BA7" s="48"/>
      <c r="BB7" s="48"/>
      <c r="BC7" s="48"/>
      <c r="BD7" s="48"/>
      <c r="BE7" s="48"/>
      <c r="BF7" s="48"/>
      <c r="BG7" s="48"/>
      <c r="BH7" s="48"/>
      <c r="BI7" s="48">
        <v>6062569.9100000001</v>
      </c>
      <c r="BJ7" s="48">
        <v>6062569.9100000001</v>
      </c>
      <c r="BK7" s="48"/>
      <c r="BL7" s="49"/>
    </row>
    <row r="8" spans="1:65" x14ac:dyDescent="0.25">
      <c r="A8" s="37" t="s">
        <v>97</v>
      </c>
      <c r="B8" s="38" t="s">
        <v>95</v>
      </c>
      <c r="C8" s="38" t="s">
        <v>101</v>
      </c>
      <c r="D8" s="39">
        <v>117040</v>
      </c>
      <c r="E8" s="40">
        <v>42061</v>
      </c>
      <c r="F8" s="41">
        <v>0.39500000000000002</v>
      </c>
      <c r="G8" s="42">
        <v>0</v>
      </c>
      <c r="H8" s="43">
        <v>2014</v>
      </c>
      <c r="I8" s="42">
        <v>0.9</v>
      </c>
      <c r="J8" s="42">
        <v>1.3</v>
      </c>
      <c r="K8" s="42">
        <v>2.9</v>
      </c>
      <c r="L8" s="44">
        <v>1.56</v>
      </c>
      <c r="M8" s="41">
        <v>18.850000000000001</v>
      </c>
      <c r="N8" s="42">
        <v>45.3</v>
      </c>
      <c r="O8" s="42">
        <v>93.75</v>
      </c>
      <c r="P8" s="42">
        <v>135.44999999999999</v>
      </c>
      <c r="Q8" s="42">
        <v>163.95</v>
      </c>
      <c r="R8" s="42">
        <v>125.9</v>
      </c>
      <c r="S8" s="42">
        <v>179.3</v>
      </c>
      <c r="T8" s="42">
        <v>224.1</v>
      </c>
      <c r="U8" s="42">
        <v>56.8</v>
      </c>
      <c r="V8" s="42">
        <v>125.9</v>
      </c>
      <c r="W8" s="42">
        <v>179.3</v>
      </c>
      <c r="X8" s="42">
        <v>224.1</v>
      </c>
      <c r="Y8" s="42">
        <v>26.7</v>
      </c>
      <c r="Z8" s="42">
        <v>41.95</v>
      </c>
      <c r="AA8" s="42">
        <v>125.9</v>
      </c>
      <c r="AB8" s="42">
        <v>26.7</v>
      </c>
      <c r="AC8" s="42">
        <v>41.95</v>
      </c>
      <c r="AD8" s="42">
        <v>125.9</v>
      </c>
      <c r="AE8" s="42">
        <v>6.7</v>
      </c>
      <c r="AF8" s="42">
        <v>6.7</v>
      </c>
      <c r="AG8" s="42">
        <v>11.45</v>
      </c>
      <c r="AH8" s="42">
        <v>22.9</v>
      </c>
      <c r="AI8" s="42">
        <v>45.8</v>
      </c>
      <c r="AJ8" s="44">
        <v>91.5</v>
      </c>
      <c r="AK8" s="41">
        <v>3.7</v>
      </c>
      <c r="AL8" s="42">
        <v>19.95</v>
      </c>
      <c r="AM8" s="45">
        <v>3.5</v>
      </c>
      <c r="AN8" s="46">
        <v>18.21</v>
      </c>
      <c r="AO8" s="42">
        <v>3.2</v>
      </c>
      <c r="AP8" s="42">
        <v>17.54</v>
      </c>
      <c r="AQ8" s="42">
        <v>3</v>
      </c>
      <c r="AR8" s="42">
        <v>16.86</v>
      </c>
      <c r="AS8" s="42">
        <v>0</v>
      </c>
      <c r="AT8" s="44">
        <v>4</v>
      </c>
      <c r="AU8" s="47">
        <v>106846.69</v>
      </c>
      <c r="AV8" s="48">
        <v>45257349.340000004</v>
      </c>
      <c r="AW8" s="48">
        <v>0</v>
      </c>
      <c r="AX8" s="48">
        <v>10122265.619999999</v>
      </c>
      <c r="AY8" s="48">
        <v>7580029.3499999996</v>
      </c>
      <c r="AZ8" s="48">
        <v>9902915.5800000001</v>
      </c>
      <c r="BA8" s="48">
        <v>2712350.4</v>
      </c>
      <c r="BB8" s="48">
        <v>460534.66</v>
      </c>
      <c r="BC8" s="48">
        <v>30346.07</v>
      </c>
      <c r="BD8" s="48">
        <v>11853.39</v>
      </c>
      <c r="BE8" s="48">
        <v>154905.39000000001</v>
      </c>
      <c r="BF8" s="48">
        <v>262717.90999999997</v>
      </c>
      <c r="BG8" s="48">
        <v>711.9</v>
      </c>
      <c r="BH8" s="48">
        <v>0</v>
      </c>
      <c r="BI8" s="48">
        <v>4448231.07</v>
      </c>
      <c r="BJ8" s="48">
        <v>4448215.47</v>
      </c>
      <c r="BK8" s="48"/>
      <c r="BL8" s="49"/>
    </row>
    <row r="9" spans="1:65" x14ac:dyDescent="0.25">
      <c r="A9" s="37" t="s">
        <v>93</v>
      </c>
      <c r="B9" s="38" t="s">
        <v>112</v>
      </c>
      <c r="C9" s="38" t="s">
        <v>101</v>
      </c>
      <c r="D9" s="39">
        <v>71826</v>
      </c>
      <c r="E9" s="40">
        <v>25219</v>
      </c>
      <c r="F9" s="41">
        <v>0.4</v>
      </c>
      <c r="G9" s="42">
        <v>0</v>
      </c>
      <c r="H9" s="43">
        <v>2008</v>
      </c>
      <c r="I9" s="42">
        <v>0.6</v>
      </c>
      <c r="J9" s="42">
        <v>0.64</v>
      </c>
      <c r="K9" s="42">
        <v>2</v>
      </c>
      <c r="L9" s="44">
        <v>1.5</v>
      </c>
      <c r="M9" s="41">
        <v>17.66</v>
      </c>
      <c r="N9" s="42">
        <v>47.71</v>
      </c>
      <c r="O9" s="42">
        <v>100.71</v>
      </c>
      <c r="P9" s="42">
        <v>125.45</v>
      </c>
      <c r="Q9" s="42">
        <v>156.80000000000001</v>
      </c>
      <c r="R9" s="42">
        <v>127.79</v>
      </c>
      <c r="S9" s="42">
        <v>181.8</v>
      </c>
      <c r="T9" s="42">
        <v>228.05</v>
      </c>
      <c r="U9" s="42">
        <v>63.9</v>
      </c>
      <c r="V9" s="42">
        <v>127.79</v>
      </c>
      <c r="W9" s="42">
        <v>182.88</v>
      </c>
      <c r="X9" s="42">
        <v>228.05</v>
      </c>
      <c r="Y9" s="42">
        <v>19.829999999999998</v>
      </c>
      <c r="Z9" s="42">
        <v>34.15</v>
      </c>
      <c r="AA9" s="42">
        <v>98.05</v>
      </c>
      <c r="AB9" s="42">
        <v>19.829999999999998</v>
      </c>
      <c r="AC9" s="42">
        <v>34.15</v>
      </c>
      <c r="AD9" s="42">
        <v>98.96</v>
      </c>
      <c r="AE9" s="42">
        <v>6.18</v>
      </c>
      <c r="AF9" s="42">
        <v>6.18</v>
      </c>
      <c r="AG9" s="42">
        <v>10.59</v>
      </c>
      <c r="AH9" s="42">
        <v>21.21</v>
      </c>
      <c r="AI9" s="42">
        <v>42.4</v>
      </c>
      <c r="AJ9" s="44">
        <v>84.81</v>
      </c>
      <c r="AK9" s="41">
        <v>3.5</v>
      </c>
      <c r="AL9" s="42">
        <v>20</v>
      </c>
      <c r="AM9" s="45">
        <v>3.3</v>
      </c>
      <c r="AN9" s="46">
        <v>20</v>
      </c>
      <c r="AO9" s="42">
        <v>3.1</v>
      </c>
      <c r="AP9" s="42">
        <v>20</v>
      </c>
      <c r="AQ9" s="42">
        <v>2.9</v>
      </c>
      <c r="AR9" s="42">
        <v>20</v>
      </c>
      <c r="AS9" s="42">
        <v>0</v>
      </c>
      <c r="AT9" s="44">
        <v>4</v>
      </c>
      <c r="AU9" s="47">
        <v>84564.3</v>
      </c>
      <c r="AV9" s="48">
        <v>27566152.109999999</v>
      </c>
      <c r="AW9" s="48"/>
      <c r="AX9" s="48">
        <v>8405363.2400000002</v>
      </c>
      <c r="AY9" s="48">
        <v>3160913.18</v>
      </c>
      <c r="AZ9" s="48">
        <v>3121378.45</v>
      </c>
      <c r="BA9" s="48"/>
      <c r="BB9" s="48"/>
      <c r="BC9" s="48"/>
      <c r="BD9" s="48"/>
      <c r="BE9" s="48"/>
      <c r="BF9" s="48"/>
      <c r="BG9" s="48"/>
      <c r="BH9" s="48"/>
      <c r="BI9" s="48">
        <v>1367837.95</v>
      </c>
      <c r="BJ9" s="48">
        <v>1367837.95</v>
      </c>
      <c r="BK9" s="48"/>
      <c r="BL9" s="49"/>
    </row>
    <row r="10" spans="1:65" x14ac:dyDescent="0.25">
      <c r="A10" s="37" t="s">
        <v>110</v>
      </c>
      <c r="B10" s="38" t="s">
        <v>19</v>
      </c>
      <c r="C10" s="38" t="s">
        <v>101</v>
      </c>
      <c r="D10" s="39">
        <v>63679</v>
      </c>
      <c r="E10" s="40">
        <v>28112</v>
      </c>
      <c r="F10" s="41">
        <v>0.6</v>
      </c>
      <c r="G10" s="42">
        <v>0.97</v>
      </c>
      <c r="H10" s="43">
        <v>2010</v>
      </c>
      <c r="I10" s="42">
        <v>0.55000000000000004</v>
      </c>
      <c r="J10" s="42">
        <v>0.95</v>
      </c>
      <c r="K10" s="42">
        <v>3.8</v>
      </c>
      <c r="L10" s="44">
        <v>2</v>
      </c>
      <c r="M10" s="41">
        <v>25.24</v>
      </c>
      <c r="N10" s="42">
        <v>68.16</v>
      </c>
      <c r="O10" s="42">
        <v>143.88</v>
      </c>
      <c r="P10" s="42">
        <v>179.22</v>
      </c>
      <c r="Q10" s="42">
        <v>224</v>
      </c>
      <c r="R10" s="42">
        <v>166.6</v>
      </c>
      <c r="S10" s="42">
        <v>237.28</v>
      </c>
      <c r="T10" s="42">
        <v>296.60000000000002</v>
      </c>
      <c r="U10" s="42">
        <v>84.56</v>
      </c>
      <c r="V10" s="42">
        <v>166.6</v>
      </c>
      <c r="W10" s="42">
        <v>237.28</v>
      </c>
      <c r="X10" s="42">
        <v>296.60000000000002</v>
      </c>
      <c r="Y10" s="42">
        <v>35.340000000000003</v>
      </c>
      <c r="Z10" s="42">
        <v>55.54</v>
      </c>
      <c r="AA10" s="42">
        <v>166.6</v>
      </c>
      <c r="AB10" s="42">
        <v>35.340000000000003</v>
      </c>
      <c r="AC10" s="42">
        <v>55.54</v>
      </c>
      <c r="AD10" s="42">
        <v>166.6</v>
      </c>
      <c r="AE10" s="42">
        <v>8.84</v>
      </c>
      <c r="AF10" s="42">
        <v>8.84</v>
      </c>
      <c r="AG10" s="42">
        <v>15.14</v>
      </c>
      <c r="AH10" s="42">
        <v>30.3</v>
      </c>
      <c r="AI10" s="42">
        <v>60.58</v>
      </c>
      <c r="AJ10" s="44">
        <v>121.16</v>
      </c>
      <c r="AK10" s="41">
        <v>3.4</v>
      </c>
      <c r="AL10" s="42">
        <v>30</v>
      </c>
      <c r="AM10" s="45">
        <v>3</v>
      </c>
      <c r="AN10" s="46">
        <v>30</v>
      </c>
      <c r="AO10" s="42">
        <v>2.6</v>
      </c>
      <c r="AP10" s="42">
        <v>30</v>
      </c>
      <c r="AQ10" s="42">
        <v>2.2000000000000002</v>
      </c>
      <c r="AR10" s="42">
        <v>30</v>
      </c>
      <c r="AS10" s="42">
        <v>0</v>
      </c>
      <c r="AT10" s="44">
        <v>4</v>
      </c>
      <c r="AU10" s="47">
        <v>320771.98</v>
      </c>
      <c r="AV10" s="48">
        <v>17435731.07</v>
      </c>
      <c r="AW10" s="48"/>
      <c r="AX10" s="48">
        <v>4539811.25</v>
      </c>
      <c r="AY10" s="48">
        <v>2782329.56</v>
      </c>
      <c r="AZ10" s="48">
        <v>2019537.78</v>
      </c>
      <c r="BA10" s="48"/>
      <c r="BB10" s="48"/>
      <c r="BC10" s="48"/>
      <c r="BD10" s="48"/>
      <c r="BE10" s="48"/>
      <c r="BF10" s="48"/>
      <c r="BG10" s="48"/>
      <c r="BH10" s="48"/>
      <c r="BI10" s="48">
        <v>851168.3</v>
      </c>
      <c r="BJ10" s="48">
        <v>851168.3</v>
      </c>
      <c r="BK10" s="48"/>
      <c r="BL10" s="49"/>
    </row>
    <row r="11" spans="1:65" x14ac:dyDescent="0.25">
      <c r="A11" s="37" t="s">
        <v>23</v>
      </c>
      <c r="B11" s="38" t="s">
        <v>26</v>
      </c>
      <c r="C11" s="38" t="s">
        <v>101</v>
      </c>
      <c r="D11" s="39">
        <v>130124</v>
      </c>
      <c r="E11" s="40">
        <v>48581</v>
      </c>
      <c r="F11" s="41">
        <v>0.433</v>
      </c>
      <c r="G11" s="42">
        <v>0</v>
      </c>
      <c r="H11" s="43">
        <v>2009</v>
      </c>
      <c r="I11" s="42">
        <v>0.96</v>
      </c>
      <c r="J11" s="42">
        <v>1.3</v>
      </c>
      <c r="K11" s="42">
        <v>2.74</v>
      </c>
      <c r="L11" s="44">
        <v>1.39</v>
      </c>
      <c r="M11" s="41">
        <v>25.24</v>
      </c>
      <c r="N11" s="42">
        <v>61.34</v>
      </c>
      <c r="O11" s="42">
        <v>129.49</v>
      </c>
      <c r="P11" s="42">
        <v>179.22</v>
      </c>
      <c r="Q11" s="42">
        <v>224</v>
      </c>
      <c r="R11" s="42">
        <v>166.6</v>
      </c>
      <c r="S11" s="42">
        <v>237.28</v>
      </c>
      <c r="T11" s="42">
        <v>296.60000000000002</v>
      </c>
      <c r="U11" s="42">
        <v>84.56</v>
      </c>
      <c r="V11" s="42">
        <v>166.6</v>
      </c>
      <c r="W11" s="42">
        <v>237.28</v>
      </c>
      <c r="X11" s="42">
        <v>296.60000000000002</v>
      </c>
      <c r="Y11" s="42">
        <v>35.340000000000003</v>
      </c>
      <c r="Z11" s="42">
        <v>55.54</v>
      </c>
      <c r="AA11" s="42">
        <v>166.6</v>
      </c>
      <c r="AB11" s="42">
        <v>35.340000000000003</v>
      </c>
      <c r="AC11" s="42">
        <v>55.54</v>
      </c>
      <c r="AD11" s="42">
        <v>166.6</v>
      </c>
      <c r="AE11" s="42">
        <v>8.84</v>
      </c>
      <c r="AF11" s="42">
        <v>8.84</v>
      </c>
      <c r="AG11" s="42">
        <v>15.14</v>
      </c>
      <c r="AH11" s="42">
        <v>30.3</v>
      </c>
      <c r="AI11" s="42">
        <v>60.58</v>
      </c>
      <c r="AJ11" s="44">
        <v>121.16</v>
      </c>
      <c r="AK11" s="41">
        <v>3.7</v>
      </c>
      <c r="AL11" s="42">
        <v>30</v>
      </c>
      <c r="AM11" s="45">
        <v>3.5</v>
      </c>
      <c r="AN11" s="46">
        <v>30</v>
      </c>
      <c r="AO11" s="42">
        <v>3.2</v>
      </c>
      <c r="AP11" s="42">
        <v>30</v>
      </c>
      <c r="AQ11" s="42">
        <v>3</v>
      </c>
      <c r="AR11" s="42">
        <v>30</v>
      </c>
      <c r="AS11" s="42">
        <v>0</v>
      </c>
      <c r="AT11" s="44">
        <v>4</v>
      </c>
      <c r="AU11" s="47">
        <v>204480.67</v>
      </c>
      <c r="AV11" s="48">
        <v>20671247.68</v>
      </c>
      <c r="AW11" s="48">
        <v>67479.070000000007</v>
      </c>
      <c r="AX11" s="48">
        <v>8969846.9100000001</v>
      </c>
      <c r="AY11" s="48">
        <v>5709413.9699999997</v>
      </c>
      <c r="AZ11" s="48">
        <v>1712889.74</v>
      </c>
      <c r="BA11" s="48">
        <v>2862293.66</v>
      </c>
      <c r="BB11" s="48">
        <v>472838.52</v>
      </c>
      <c r="BC11" s="48">
        <v>33440.18</v>
      </c>
      <c r="BD11" s="48">
        <v>37467.65</v>
      </c>
      <c r="BE11" s="48">
        <v>136135.41</v>
      </c>
      <c r="BF11" s="48">
        <v>264976.90999999997</v>
      </c>
      <c r="BG11" s="48">
        <v>818.37</v>
      </c>
      <c r="BH11" s="48"/>
      <c r="BI11" s="48">
        <v>176929.35</v>
      </c>
      <c r="BJ11" s="48">
        <v>176929.35</v>
      </c>
      <c r="BK11" s="48"/>
      <c r="BL11" s="49"/>
    </row>
    <row r="12" spans="1:65" x14ac:dyDescent="0.25">
      <c r="A12" s="37" t="s">
        <v>116</v>
      </c>
      <c r="B12" s="38" t="s">
        <v>117</v>
      </c>
      <c r="C12" s="38" t="s">
        <v>101</v>
      </c>
      <c r="D12" s="39">
        <v>131376</v>
      </c>
      <c r="E12" s="40">
        <v>50977</v>
      </c>
      <c r="F12" s="41">
        <v>0.58299999999999996</v>
      </c>
      <c r="G12" s="42">
        <v>0</v>
      </c>
      <c r="H12" s="43">
        <v>2002</v>
      </c>
      <c r="I12" s="42">
        <v>0.64500000000000002</v>
      </c>
      <c r="J12" s="42">
        <v>1.3</v>
      </c>
      <c r="K12" s="42">
        <v>3.8</v>
      </c>
      <c r="L12" s="44">
        <v>2.06</v>
      </c>
      <c r="M12" s="41">
        <v>25.24</v>
      </c>
      <c r="N12" s="42">
        <v>68.16</v>
      </c>
      <c r="O12" s="42">
        <v>143.88</v>
      </c>
      <c r="P12" s="42">
        <v>179.22</v>
      </c>
      <c r="Q12" s="42">
        <v>224</v>
      </c>
      <c r="R12" s="42">
        <v>166.6</v>
      </c>
      <c r="S12" s="42">
        <v>237.28</v>
      </c>
      <c r="T12" s="42">
        <v>296.60000000000002</v>
      </c>
      <c r="U12" s="42">
        <v>84.56</v>
      </c>
      <c r="V12" s="42">
        <v>166.6</v>
      </c>
      <c r="W12" s="42">
        <v>237.28</v>
      </c>
      <c r="X12" s="42">
        <v>296.60000000000002</v>
      </c>
      <c r="Y12" s="42">
        <v>35.340000000000003</v>
      </c>
      <c r="Z12" s="42">
        <v>55.54</v>
      </c>
      <c r="AA12" s="42">
        <v>166.6</v>
      </c>
      <c r="AB12" s="42">
        <v>35.340000000000003</v>
      </c>
      <c r="AC12" s="42">
        <v>55.54</v>
      </c>
      <c r="AD12" s="42">
        <v>166.6</v>
      </c>
      <c r="AE12" s="42">
        <v>8.84</v>
      </c>
      <c r="AF12" s="42">
        <v>8.84</v>
      </c>
      <c r="AG12" s="42">
        <v>15.14</v>
      </c>
      <c r="AH12" s="42">
        <v>30.3</v>
      </c>
      <c r="AI12" s="42">
        <v>60.58</v>
      </c>
      <c r="AJ12" s="44">
        <v>121.16</v>
      </c>
      <c r="AK12" s="41">
        <v>3.7</v>
      </c>
      <c r="AL12" s="42">
        <v>30</v>
      </c>
      <c r="AM12" s="45">
        <v>3.5</v>
      </c>
      <c r="AN12" s="46">
        <v>30</v>
      </c>
      <c r="AO12" s="42">
        <v>3.2</v>
      </c>
      <c r="AP12" s="42">
        <v>30</v>
      </c>
      <c r="AQ12" s="42">
        <v>3</v>
      </c>
      <c r="AR12" s="42">
        <v>30</v>
      </c>
      <c r="AS12" s="42">
        <v>0</v>
      </c>
      <c r="AT12" s="44">
        <v>4</v>
      </c>
      <c r="AU12" s="47"/>
      <c r="AV12" s="48">
        <v>28637848.960000001</v>
      </c>
      <c r="AW12" s="48"/>
      <c r="AX12" s="48">
        <v>8313889.0899999999</v>
      </c>
      <c r="AY12" s="48">
        <v>7039974.7599999998</v>
      </c>
      <c r="AZ12" s="48">
        <v>5526957.0300000003</v>
      </c>
      <c r="BA12" s="48">
        <v>2975247.2</v>
      </c>
      <c r="BB12" s="48">
        <v>542546.49</v>
      </c>
      <c r="BC12" s="48">
        <v>33517</v>
      </c>
      <c r="BD12" s="48">
        <v>13189.83</v>
      </c>
      <c r="BE12" s="48">
        <v>203190.06</v>
      </c>
      <c r="BF12" s="48">
        <v>291857.73</v>
      </c>
      <c r="BG12" s="48">
        <v>791.87</v>
      </c>
      <c r="BH12" s="48"/>
      <c r="BI12" s="48">
        <v>6740738.3399999999</v>
      </c>
      <c r="BJ12" s="48">
        <v>6740738.3399999999</v>
      </c>
      <c r="BK12" s="48"/>
      <c r="BL12" s="49"/>
    </row>
    <row r="13" spans="1:65" x14ac:dyDescent="0.25">
      <c r="A13" s="37"/>
      <c r="B13" s="38"/>
      <c r="C13" s="38"/>
      <c r="D13" s="39"/>
      <c r="E13" s="40"/>
      <c r="F13" s="41"/>
      <c r="G13" s="42"/>
      <c r="H13" s="43"/>
      <c r="I13" s="42"/>
      <c r="J13" s="42"/>
      <c r="K13" s="42"/>
      <c r="L13" s="44"/>
      <c r="M13" s="41"/>
      <c r="N13" s="42"/>
      <c r="O13" s="42"/>
      <c r="P13" s="42"/>
      <c r="Q13" s="42"/>
      <c r="R13" s="42"/>
      <c r="S13" s="42"/>
      <c r="T13" s="42"/>
      <c r="U13" s="42"/>
      <c r="V13" s="42"/>
      <c r="W13" s="42"/>
      <c r="X13" s="42"/>
      <c r="Y13" s="42"/>
      <c r="Z13" s="42"/>
      <c r="AA13" s="42"/>
      <c r="AB13" s="42"/>
      <c r="AC13" s="42"/>
      <c r="AD13" s="42"/>
      <c r="AE13" s="42"/>
      <c r="AF13" s="42"/>
      <c r="AG13" s="42"/>
      <c r="AH13" s="42"/>
      <c r="AI13" s="42"/>
      <c r="AJ13" s="44"/>
      <c r="AK13" s="41"/>
      <c r="AL13" s="42"/>
      <c r="AM13" s="45"/>
      <c r="AN13" s="46"/>
      <c r="AO13" s="42"/>
      <c r="AP13" s="42"/>
      <c r="AQ13" s="42"/>
      <c r="AR13" s="42"/>
      <c r="AS13" s="42"/>
      <c r="AT13" s="44"/>
      <c r="AU13" s="47"/>
      <c r="AV13" s="48"/>
      <c r="AW13" s="48"/>
      <c r="AX13" s="48"/>
      <c r="AY13" s="48"/>
      <c r="AZ13" s="48"/>
      <c r="BA13" s="48"/>
      <c r="BB13" s="48"/>
      <c r="BC13" s="48"/>
      <c r="BD13" s="48"/>
      <c r="BE13" s="48"/>
      <c r="BF13" s="48"/>
      <c r="BG13" s="48"/>
      <c r="BH13" s="48"/>
      <c r="BI13" s="48"/>
      <c r="BJ13" s="48"/>
      <c r="BK13" s="48"/>
      <c r="BL13" s="49"/>
    </row>
    <row r="14" spans="1:65" x14ac:dyDescent="0.25">
      <c r="A14" s="37"/>
      <c r="B14" s="50"/>
      <c r="C14" s="50"/>
      <c r="D14" s="39"/>
      <c r="E14" s="40"/>
      <c r="F14" s="41"/>
      <c r="G14" s="42"/>
      <c r="H14" s="43"/>
      <c r="I14" s="42"/>
      <c r="J14" s="42"/>
      <c r="K14" s="42"/>
      <c r="L14" s="44"/>
      <c r="M14" s="41"/>
      <c r="N14" s="42"/>
      <c r="O14" s="42"/>
      <c r="P14" s="42"/>
      <c r="Q14" s="42"/>
      <c r="R14" s="42"/>
      <c r="S14" s="42"/>
      <c r="T14" s="42"/>
      <c r="U14" s="42"/>
      <c r="V14" s="42"/>
      <c r="W14" s="42"/>
      <c r="X14" s="42"/>
      <c r="Y14" s="42"/>
      <c r="Z14" s="42"/>
      <c r="AA14" s="42"/>
      <c r="AB14" s="42"/>
      <c r="AC14" s="42"/>
      <c r="AD14" s="42"/>
      <c r="AE14" s="42"/>
      <c r="AF14" s="42"/>
      <c r="AG14" s="42"/>
      <c r="AH14" s="42"/>
      <c r="AI14" s="42"/>
      <c r="AJ14" s="44"/>
      <c r="AK14" s="41"/>
      <c r="AL14" s="42"/>
      <c r="AM14" s="45"/>
      <c r="AN14" s="46"/>
      <c r="AO14" s="42"/>
      <c r="AP14" s="42"/>
      <c r="AQ14" s="42"/>
      <c r="AR14" s="42"/>
      <c r="AS14" s="42"/>
      <c r="AT14" s="44"/>
      <c r="AU14" s="47"/>
      <c r="AV14" s="48"/>
      <c r="AW14" s="48"/>
      <c r="AX14" s="48"/>
      <c r="AY14" s="48"/>
      <c r="AZ14" s="48"/>
      <c r="BA14" s="48"/>
      <c r="BB14" s="48"/>
      <c r="BC14" s="48"/>
      <c r="BD14" s="48"/>
      <c r="BE14" s="48"/>
      <c r="BF14" s="48"/>
      <c r="BG14" s="48"/>
      <c r="BH14" s="48"/>
      <c r="BI14" s="48"/>
      <c r="BJ14" s="48"/>
      <c r="BK14" s="48"/>
      <c r="BL14" s="49"/>
    </row>
    <row r="15" spans="1:65" x14ac:dyDescent="0.25">
      <c r="A15" s="37"/>
      <c r="B15" s="50"/>
      <c r="C15" s="50"/>
      <c r="D15" s="39"/>
      <c r="E15" s="40"/>
      <c r="F15" s="41"/>
      <c r="G15" s="42"/>
      <c r="H15" s="43"/>
      <c r="I15" s="42"/>
      <c r="J15" s="42"/>
      <c r="K15" s="42"/>
      <c r="L15" s="44"/>
      <c r="M15" s="41"/>
      <c r="N15" s="42"/>
      <c r="O15" s="42"/>
      <c r="P15" s="42"/>
      <c r="Q15" s="42"/>
      <c r="R15" s="42"/>
      <c r="S15" s="42"/>
      <c r="T15" s="42"/>
      <c r="U15" s="42"/>
      <c r="V15" s="42"/>
      <c r="W15" s="42"/>
      <c r="X15" s="42"/>
      <c r="Y15" s="42"/>
      <c r="Z15" s="42"/>
      <c r="AA15" s="42"/>
      <c r="AB15" s="42"/>
      <c r="AC15" s="42"/>
      <c r="AD15" s="42"/>
      <c r="AE15" s="42"/>
      <c r="AF15" s="42"/>
      <c r="AG15" s="42"/>
      <c r="AH15" s="42"/>
      <c r="AI15" s="42"/>
      <c r="AJ15" s="44"/>
      <c r="AK15" s="41"/>
      <c r="AL15" s="42"/>
      <c r="AM15" s="45"/>
      <c r="AN15" s="46"/>
      <c r="AO15" s="42"/>
      <c r="AP15" s="42"/>
      <c r="AQ15" s="42"/>
      <c r="AR15" s="42"/>
      <c r="AS15" s="42"/>
      <c r="AT15" s="44"/>
      <c r="AU15" s="47"/>
      <c r="AV15" s="48"/>
      <c r="AW15" s="48"/>
      <c r="AX15" s="48"/>
      <c r="AY15" s="48"/>
      <c r="AZ15" s="48"/>
      <c r="BA15" s="48"/>
      <c r="BB15" s="48"/>
      <c r="BC15" s="48"/>
      <c r="BD15" s="48"/>
      <c r="BE15" s="48"/>
      <c r="BF15" s="48"/>
      <c r="BG15" s="48"/>
      <c r="BH15" s="48"/>
      <c r="BI15" s="48"/>
      <c r="BJ15" s="48"/>
      <c r="BK15" s="48"/>
      <c r="BL15" s="49"/>
    </row>
    <row r="16" spans="1:65" x14ac:dyDescent="0.25">
      <c r="A16" s="37"/>
      <c r="B16" s="50"/>
      <c r="C16" s="50"/>
      <c r="D16" s="39"/>
      <c r="E16" s="40"/>
      <c r="F16" s="41"/>
      <c r="G16" s="42"/>
      <c r="H16" s="43"/>
      <c r="I16" s="42"/>
      <c r="J16" s="42"/>
      <c r="K16" s="42"/>
      <c r="L16" s="44"/>
      <c r="M16" s="41"/>
      <c r="N16" s="42"/>
      <c r="O16" s="42"/>
      <c r="P16" s="42"/>
      <c r="Q16" s="42"/>
      <c r="R16" s="42"/>
      <c r="S16" s="42"/>
      <c r="T16" s="42"/>
      <c r="U16" s="42"/>
      <c r="V16" s="42"/>
      <c r="W16" s="42"/>
      <c r="X16" s="42"/>
      <c r="Y16" s="42"/>
      <c r="Z16" s="42"/>
      <c r="AA16" s="42"/>
      <c r="AB16" s="42"/>
      <c r="AC16" s="42"/>
      <c r="AD16" s="42"/>
      <c r="AE16" s="42"/>
      <c r="AF16" s="42"/>
      <c r="AG16" s="42"/>
      <c r="AH16" s="42"/>
      <c r="AI16" s="42"/>
      <c r="AJ16" s="44"/>
      <c r="AK16" s="41"/>
      <c r="AL16" s="42"/>
      <c r="AM16" s="45"/>
      <c r="AN16" s="46"/>
      <c r="AO16" s="42"/>
      <c r="AP16" s="42"/>
      <c r="AQ16" s="42"/>
      <c r="AR16" s="42"/>
      <c r="AS16" s="42"/>
      <c r="AT16" s="44"/>
      <c r="AU16" s="47"/>
      <c r="AV16" s="48"/>
      <c r="AW16" s="48"/>
      <c r="AX16" s="48"/>
      <c r="AY16" s="48"/>
      <c r="AZ16" s="48"/>
      <c r="BA16" s="48"/>
      <c r="BB16" s="48"/>
      <c r="BC16" s="48"/>
      <c r="BD16" s="48"/>
      <c r="BE16" s="48"/>
      <c r="BF16" s="48"/>
      <c r="BG16" s="48"/>
      <c r="BH16" s="48"/>
      <c r="BI16" s="48"/>
      <c r="BJ16" s="48"/>
      <c r="BK16" s="48"/>
      <c r="BL16" s="49"/>
    </row>
    <row r="17" spans="1:64" x14ac:dyDescent="0.25">
      <c r="A17" s="37"/>
      <c r="B17" s="50"/>
      <c r="C17" s="50"/>
      <c r="D17" s="39"/>
      <c r="E17" s="40"/>
      <c r="F17" s="41"/>
      <c r="G17" s="42"/>
      <c r="H17" s="43"/>
      <c r="I17" s="42"/>
      <c r="J17" s="42"/>
      <c r="K17" s="42"/>
      <c r="L17" s="44"/>
      <c r="M17" s="41"/>
      <c r="N17" s="42"/>
      <c r="O17" s="42"/>
      <c r="P17" s="42"/>
      <c r="Q17" s="42"/>
      <c r="R17" s="42"/>
      <c r="S17" s="42"/>
      <c r="T17" s="42"/>
      <c r="U17" s="42"/>
      <c r="V17" s="42"/>
      <c r="W17" s="42"/>
      <c r="X17" s="42"/>
      <c r="Y17" s="42"/>
      <c r="Z17" s="42"/>
      <c r="AA17" s="42"/>
      <c r="AB17" s="42"/>
      <c r="AC17" s="42"/>
      <c r="AD17" s="42"/>
      <c r="AE17" s="42"/>
      <c r="AF17" s="42"/>
      <c r="AG17" s="42"/>
      <c r="AH17" s="42"/>
      <c r="AI17" s="42"/>
      <c r="AJ17" s="44"/>
      <c r="AK17" s="41"/>
      <c r="AL17" s="42"/>
      <c r="AM17" s="45"/>
      <c r="AN17" s="46"/>
      <c r="AO17" s="42"/>
      <c r="AP17" s="42"/>
      <c r="AQ17" s="42"/>
      <c r="AR17" s="42"/>
      <c r="AS17" s="42"/>
      <c r="AT17" s="44"/>
      <c r="AU17" s="47"/>
      <c r="AV17" s="48"/>
      <c r="AW17" s="48"/>
      <c r="AX17" s="48"/>
      <c r="AY17" s="48"/>
      <c r="AZ17" s="48"/>
      <c r="BA17" s="48"/>
      <c r="BB17" s="48"/>
      <c r="BC17" s="48"/>
      <c r="BD17" s="48"/>
      <c r="BE17" s="48"/>
      <c r="BF17" s="48"/>
      <c r="BG17" s="48"/>
      <c r="BH17" s="48"/>
      <c r="BI17" s="48"/>
      <c r="BJ17" s="48"/>
      <c r="BK17" s="48"/>
      <c r="BL17" s="49"/>
    </row>
    <row r="18" spans="1:64" x14ac:dyDescent="0.25">
      <c r="A18" s="37"/>
      <c r="B18" s="50"/>
      <c r="C18" s="50"/>
      <c r="D18" s="39"/>
      <c r="E18" s="40"/>
      <c r="F18" s="41"/>
      <c r="G18" s="42"/>
      <c r="H18" s="43"/>
      <c r="I18" s="42"/>
      <c r="J18" s="42"/>
      <c r="K18" s="42"/>
      <c r="L18" s="44"/>
      <c r="M18" s="41"/>
      <c r="N18" s="42"/>
      <c r="O18" s="42"/>
      <c r="P18" s="42"/>
      <c r="Q18" s="42"/>
      <c r="R18" s="42"/>
      <c r="S18" s="42"/>
      <c r="T18" s="42"/>
      <c r="U18" s="42"/>
      <c r="V18" s="42"/>
      <c r="W18" s="42"/>
      <c r="X18" s="42"/>
      <c r="Y18" s="42"/>
      <c r="Z18" s="42"/>
      <c r="AA18" s="42"/>
      <c r="AB18" s="42"/>
      <c r="AC18" s="42"/>
      <c r="AD18" s="42"/>
      <c r="AE18" s="42"/>
      <c r="AF18" s="42"/>
      <c r="AG18" s="42"/>
      <c r="AH18" s="42"/>
      <c r="AI18" s="42"/>
      <c r="AJ18" s="44"/>
      <c r="AK18" s="41"/>
      <c r="AL18" s="42"/>
      <c r="AM18" s="45"/>
      <c r="AN18" s="46"/>
      <c r="AO18" s="42"/>
      <c r="AP18" s="42"/>
      <c r="AQ18" s="42"/>
      <c r="AR18" s="42"/>
      <c r="AS18" s="42"/>
      <c r="AT18" s="44"/>
      <c r="AU18" s="47"/>
      <c r="AV18" s="48"/>
      <c r="AW18" s="48"/>
      <c r="AX18" s="48"/>
      <c r="AY18" s="48"/>
      <c r="AZ18" s="48"/>
      <c r="BA18" s="48"/>
      <c r="BB18" s="48"/>
      <c r="BC18" s="48"/>
      <c r="BD18" s="48"/>
      <c r="BE18" s="48"/>
      <c r="BF18" s="48"/>
      <c r="BG18" s="48"/>
      <c r="BH18" s="48"/>
      <c r="BI18" s="48"/>
      <c r="BJ18" s="48"/>
      <c r="BK18" s="48"/>
      <c r="BL18" s="49"/>
    </row>
    <row r="19" spans="1:64" x14ac:dyDescent="0.25">
      <c r="A19" s="37"/>
      <c r="B19" s="50"/>
      <c r="C19" s="50"/>
      <c r="D19" s="39"/>
      <c r="E19" s="40"/>
      <c r="F19" s="41"/>
      <c r="G19" s="42"/>
      <c r="H19" s="43"/>
      <c r="I19" s="42"/>
      <c r="J19" s="42"/>
      <c r="K19" s="42"/>
      <c r="L19" s="44"/>
      <c r="M19" s="41"/>
      <c r="N19" s="42"/>
      <c r="O19" s="42"/>
      <c r="P19" s="42"/>
      <c r="Q19" s="42"/>
      <c r="R19" s="42"/>
      <c r="S19" s="42"/>
      <c r="T19" s="42"/>
      <c r="U19" s="42"/>
      <c r="V19" s="42"/>
      <c r="W19" s="42"/>
      <c r="X19" s="42"/>
      <c r="Y19" s="42"/>
      <c r="Z19" s="42"/>
      <c r="AA19" s="42"/>
      <c r="AB19" s="42"/>
      <c r="AC19" s="42"/>
      <c r="AD19" s="42"/>
      <c r="AE19" s="42"/>
      <c r="AF19" s="42"/>
      <c r="AG19" s="42"/>
      <c r="AH19" s="42"/>
      <c r="AI19" s="42"/>
      <c r="AJ19" s="44"/>
      <c r="AK19" s="41"/>
      <c r="AL19" s="42"/>
      <c r="AM19" s="45"/>
      <c r="AN19" s="46"/>
      <c r="AO19" s="42"/>
      <c r="AP19" s="42"/>
      <c r="AQ19" s="42"/>
      <c r="AR19" s="42"/>
      <c r="AS19" s="42"/>
      <c r="AT19" s="44"/>
      <c r="AU19" s="47"/>
      <c r="AV19" s="48"/>
      <c r="AW19" s="48"/>
      <c r="AX19" s="48"/>
      <c r="AY19" s="48"/>
      <c r="AZ19" s="48"/>
      <c r="BA19" s="48"/>
      <c r="BB19" s="48"/>
      <c r="BC19" s="48"/>
      <c r="BD19" s="48"/>
      <c r="BE19" s="48"/>
      <c r="BF19" s="48"/>
      <c r="BG19" s="48"/>
      <c r="BH19" s="48"/>
      <c r="BI19" s="48"/>
      <c r="BJ19" s="48"/>
      <c r="BK19" s="48"/>
      <c r="BL19" s="49"/>
    </row>
    <row r="20" spans="1:64" x14ac:dyDescent="0.25">
      <c r="A20" s="37"/>
      <c r="B20" s="50"/>
      <c r="C20" s="50"/>
      <c r="D20" s="39"/>
      <c r="E20" s="40"/>
      <c r="F20" s="41"/>
      <c r="G20" s="42"/>
      <c r="H20" s="43"/>
      <c r="I20" s="42"/>
      <c r="J20" s="42"/>
      <c r="K20" s="42"/>
      <c r="L20" s="44"/>
      <c r="M20" s="41"/>
      <c r="N20" s="42"/>
      <c r="O20" s="42"/>
      <c r="P20" s="42"/>
      <c r="Q20" s="42"/>
      <c r="R20" s="42"/>
      <c r="S20" s="42"/>
      <c r="T20" s="42"/>
      <c r="U20" s="42"/>
      <c r="V20" s="42"/>
      <c r="W20" s="42"/>
      <c r="X20" s="42"/>
      <c r="Y20" s="42"/>
      <c r="Z20" s="42"/>
      <c r="AA20" s="42"/>
      <c r="AB20" s="42"/>
      <c r="AC20" s="42"/>
      <c r="AD20" s="42"/>
      <c r="AE20" s="42"/>
      <c r="AF20" s="42"/>
      <c r="AG20" s="42"/>
      <c r="AH20" s="42"/>
      <c r="AI20" s="42"/>
      <c r="AJ20" s="44"/>
      <c r="AK20" s="41"/>
      <c r="AL20" s="42"/>
      <c r="AM20" s="45"/>
      <c r="AN20" s="46"/>
      <c r="AO20" s="42"/>
      <c r="AP20" s="42"/>
      <c r="AQ20" s="42"/>
      <c r="AR20" s="42"/>
      <c r="AS20" s="42"/>
      <c r="AT20" s="44"/>
      <c r="AU20" s="47"/>
      <c r="AV20" s="48"/>
      <c r="AW20" s="48"/>
      <c r="AX20" s="48"/>
      <c r="AY20" s="48"/>
      <c r="AZ20" s="48"/>
      <c r="BA20" s="48"/>
      <c r="BB20" s="48"/>
      <c r="BC20" s="48"/>
      <c r="BD20" s="48"/>
      <c r="BE20" s="48"/>
      <c r="BF20" s="48"/>
      <c r="BG20" s="48"/>
      <c r="BH20" s="48"/>
      <c r="BI20" s="48"/>
      <c r="BJ20" s="48"/>
      <c r="BK20" s="48"/>
      <c r="BL20" s="49"/>
    </row>
    <row r="21" spans="1:64" x14ac:dyDescent="0.25">
      <c r="A21" s="37"/>
      <c r="B21" s="50"/>
      <c r="C21" s="50"/>
      <c r="D21" s="39"/>
      <c r="E21" s="40"/>
      <c r="F21" s="41"/>
      <c r="G21" s="42"/>
      <c r="H21" s="43"/>
      <c r="I21" s="42"/>
      <c r="J21" s="42"/>
      <c r="K21" s="42"/>
      <c r="L21" s="44"/>
      <c r="M21" s="41"/>
      <c r="N21" s="42"/>
      <c r="O21" s="42"/>
      <c r="P21" s="42"/>
      <c r="Q21" s="42"/>
      <c r="R21" s="42"/>
      <c r="S21" s="42"/>
      <c r="T21" s="42"/>
      <c r="U21" s="42"/>
      <c r="V21" s="42"/>
      <c r="W21" s="42"/>
      <c r="X21" s="42"/>
      <c r="Y21" s="42"/>
      <c r="Z21" s="42"/>
      <c r="AA21" s="42"/>
      <c r="AB21" s="42"/>
      <c r="AC21" s="42"/>
      <c r="AD21" s="42"/>
      <c r="AE21" s="42"/>
      <c r="AF21" s="42"/>
      <c r="AG21" s="42"/>
      <c r="AH21" s="42"/>
      <c r="AI21" s="42"/>
      <c r="AJ21" s="44"/>
      <c r="AK21" s="41"/>
      <c r="AL21" s="42"/>
      <c r="AM21" s="45"/>
      <c r="AN21" s="46"/>
      <c r="AO21" s="42"/>
      <c r="AP21" s="42"/>
      <c r="AQ21" s="42"/>
      <c r="AR21" s="42"/>
      <c r="AS21" s="42"/>
      <c r="AT21" s="44"/>
      <c r="AU21" s="47"/>
      <c r="AV21" s="48"/>
      <c r="AW21" s="48"/>
      <c r="AX21" s="48"/>
      <c r="AY21" s="48"/>
      <c r="AZ21" s="48"/>
      <c r="BA21" s="48"/>
      <c r="BB21" s="48"/>
      <c r="BC21" s="48"/>
      <c r="BD21" s="48"/>
      <c r="BE21" s="48"/>
      <c r="BF21" s="48"/>
      <c r="BG21" s="48"/>
      <c r="BH21" s="48"/>
      <c r="BI21" s="48"/>
      <c r="BJ21" s="48"/>
      <c r="BK21" s="48"/>
      <c r="BL21" s="49"/>
    </row>
    <row r="22" spans="1:64" x14ac:dyDescent="0.25">
      <c r="A22" s="37"/>
      <c r="B22" s="50"/>
      <c r="C22" s="50"/>
      <c r="D22" s="39"/>
      <c r="E22" s="40"/>
      <c r="F22" s="41"/>
      <c r="G22" s="42"/>
      <c r="H22" s="43"/>
      <c r="I22" s="42"/>
      <c r="J22" s="42"/>
      <c r="K22" s="42"/>
      <c r="L22" s="44"/>
      <c r="M22" s="41"/>
      <c r="N22" s="42"/>
      <c r="O22" s="42"/>
      <c r="P22" s="42"/>
      <c r="Q22" s="42"/>
      <c r="R22" s="42"/>
      <c r="S22" s="42"/>
      <c r="T22" s="42"/>
      <c r="U22" s="42"/>
      <c r="V22" s="42"/>
      <c r="W22" s="42"/>
      <c r="X22" s="42"/>
      <c r="Y22" s="42"/>
      <c r="Z22" s="42"/>
      <c r="AA22" s="42"/>
      <c r="AB22" s="42"/>
      <c r="AC22" s="42"/>
      <c r="AD22" s="42"/>
      <c r="AE22" s="42"/>
      <c r="AF22" s="42"/>
      <c r="AG22" s="42"/>
      <c r="AH22" s="42"/>
      <c r="AI22" s="42"/>
      <c r="AJ22" s="44"/>
      <c r="AK22" s="41"/>
      <c r="AL22" s="42"/>
      <c r="AM22" s="45"/>
      <c r="AN22" s="46"/>
      <c r="AO22" s="42"/>
      <c r="AP22" s="42"/>
      <c r="AQ22" s="42"/>
      <c r="AR22" s="42"/>
      <c r="AS22" s="42"/>
      <c r="AT22" s="44"/>
      <c r="AU22" s="47"/>
      <c r="AV22" s="48"/>
      <c r="AW22" s="48"/>
      <c r="AX22" s="48"/>
      <c r="AY22" s="48"/>
      <c r="AZ22" s="48"/>
      <c r="BA22" s="48"/>
      <c r="BB22" s="48"/>
      <c r="BC22" s="48"/>
      <c r="BD22" s="48"/>
      <c r="BE22" s="48"/>
      <c r="BF22" s="48"/>
      <c r="BG22" s="48"/>
      <c r="BH22" s="48"/>
      <c r="BI22" s="48"/>
      <c r="BJ22" s="48"/>
      <c r="BK22" s="48"/>
      <c r="BL22" s="49"/>
    </row>
    <row r="23" spans="1:64" x14ac:dyDescent="0.25">
      <c r="A23" s="37"/>
      <c r="B23" s="50"/>
      <c r="C23" s="50"/>
      <c r="D23" s="39"/>
      <c r="E23" s="40"/>
      <c r="F23" s="41"/>
      <c r="G23" s="42"/>
      <c r="H23" s="43"/>
      <c r="I23" s="42"/>
      <c r="J23" s="42"/>
      <c r="K23" s="42"/>
      <c r="L23" s="44"/>
      <c r="M23" s="41"/>
      <c r="N23" s="42"/>
      <c r="O23" s="42"/>
      <c r="P23" s="42"/>
      <c r="Q23" s="42"/>
      <c r="R23" s="42"/>
      <c r="S23" s="42"/>
      <c r="T23" s="42"/>
      <c r="U23" s="42"/>
      <c r="V23" s="42"/>
      <c r="W23" s="42"/>
      <c r="X23" s="42"/>
      <c r="Y23" s="42"/>
      <c r="Z23" s="42"/>
      <c r="AA23" s="42"/>
      <c r="AB23" s="42"/>
      <c r="AC23" s="42"/>
      <c r="AD23" s="42"/>
      <c r="AE23" s="42"/>
      <c r="AF23" s="42"/>
      <c r="AG23" s="42"/>
      <c r="AH23" s="42"/>
      <c r="AI23" s="42"/>
      <c r="AJ23" s="44"/>
      <c r="AK23" s="41"/>
      <c r="AL23" s="42"/>
      <c r="AM23" s="45"/>
      <c r="AN23" s="46"/>
      <c r="AO23" s="42"/>
      <c r="AP23" s="42"/>
      <c r="AQ23" s="42"/>
      <c r="AR23" s="42"/>
      <c r="AS23" s="42"/>
      <c r="AT23" s="44"/>
      <c r="AU23" s="47"/>
      <c r="AV23" s="48"/>
      <c r="AW23" s="48"/>
      <c r="AX23" s="48"/>
      <c r="AY23" s="48"/>
      <c r="AZ23" s="48"/>
      <c r="BA23" s="48"/>
      <c r="BB23" s="48"/>
      <c r="BC23" s="48"/>
      <c r="BD23" s="48"/>
      <c r="BE23" s="48"/>
      <c r="BF23" s="48"/>
      <c r="BG23" s="48"/>
      <c r="BH23" s="48"/>
      <c r="BI23" s="48"/>
      <c r="BJ23" s="48"/>
      <c r="BK23" s="48"/>
      <c r="BL23" s="49"/>
    </row>
    <row r="24" spans="1:64" x14ac:dyDescent="0.25">
      <c r="A24" s="37"/>
      <c r="B24" s="50"/>
      <c r="C24" s="50"/>
      <c r="D24" s="39"/>
      <c r="E24" s="40"/>
      <c r="F24" s="41"/>
      <c r="G24" s="42"/>
      <c r="H24" s="43"/>
      <c r="I24" s="42"/>
      <c r="J24" s="42"/>
      <c r="K24" s="42"/>
      <c r="L24" s="44"/>
      <c r="M24" s="41"/>
      <c r="N24" s="42"/>
      <c r="O24" s="42"/>
      <c r="P24" s="42"/>
      <c r="Q24" s="42"/>
      <c r="R24" s="42"/>
      <c r="S24" s="42"/>
      <c r="T24" s="42"/>
      <c r="U24" s="42"/>
      <c r="V24" s="42"/>
      <c r="W24" s="42"/>
      <c r="X24" s="42"/>
      <c r="Y24" s="42"/>
      <c r="Z24" s="42"/>
      <c r="AA24" s="42"/>
      <c r="AB24" s="42"/>
      <c r="AC24" s="42"/>
      <c r="AD24" s="42"/>
      <c r="AE24" s="42"/>
      <c r="AF24" s="42"/>
      <c r="AG24" s="42"/>
      <c r="AH24" s="42"/>
      <c r="AI24" s="42"/>
      <c r="AJ24" s="44"/>
      <c r="AK24" s="41"/>
      <c r="AL24" s="42"/>
      <c r="AM24" s="45"/>
      <c r="AN24" s="46"/>
      <c r="AO24" s="42"/>
      <c r="AP24" s="42"/>
      <c r="AQ24" s="42"/>
      <c r="AR24" s="42"/>
      <c r="AS24" s="42"/>
      <c r="AT24" s="44"/>
      <c r="AU24" s="47"/>
      <c r="AV24" s="48"/>
      <c r="AW24" s="48"/>
      <c r="AX24" s="48"/>
      <c r="AY24" s="48"/>
      <c r="AZ24" s="48"/>
      <c r="BA24" s="48"/>
      <c r="BB24" s="48"/>
      <c r="BC24" s="48"/>
      <c r="BD24" s="48"/>
      <c r="BE24" s="48"/>
      <c r="BF24" s="48"/>
      <c r="BG24" s="48"/>
      <c r="BH24" s="48"/>
      <c r="BI24" s="48"/>
      <c r="BJ24" s="48"/>
      <c r="BK24" s="48"/>
      <c r="BL24" s="49"/>
    </row>
    <row r="25" spans="1:64" x14ac:dyDescent="0.25">
      <c r="A25" s="37"/>
      <c r="B25" s="50"/>
      <c r="C25" s="50"/>
      <c r="D25" s="39"/>
      <c r="E25" s="40"/>
      <c r="F25" s="41"/>
      <c r="G25" s="42"/>
      <c r="H25" s="43"/>
      <c r="I25" s="42"/>
      <c r="J25" s="42"/>
      <c r="K25" s="42"/>
      <c r="L25" s="44"/>
      <c r="M25" s="41"/>
      <c r="N25" s="42"/>
      <c r="O25" s="42"/>
      <c r="P25" s="42"/>
      <c r="Q25" s="42"/>
      <c r="R25" s="42"/>
      <c r="S25" s="42"/>
      <c r="T25" s="42"/>
      <c r="U25" s="42"/>
      <c r="V25" s="42"/>
      <c r="W25" s="42"/>
      <c r="X25" s="42"/>
      <c r="Y25" s="42"/>
      <c r="Z25" s="42"/>
      <c r="AA25" s="42"/>
      <c r="AB25" s="42"/>
      <c r="AC25" s="42"/>
      <c r="AD25" s="42"/>
      <c r="AE25" s="42"/>
      <c r="AF25" s="42"/>
      <c r="AG25" s="42"/>
      <c r="AH25" s="42"/>
      <c r="AI25" s="42"/>
      <c r="AJ25" s="44"/>
      <c r="AK25" s="41"/>
      <c r="AL25" s="42"/>
      <c r="AM25" s="45"/>
      <c r="AN25" s="46"/>
      <c r="AO25" s="42"/>
      <c r="AP25" s="42"/>
      <c r="AQ25" s="42"/>
      <c r="AR25" s="42"/>
      <c r="AS25" s="42"/>
      <c r="AT25" s="44"/>
      <c r="AU25" s="47"/>
      <c r="AV25" s="48"/>
      <c r="AW25" s="48"/>
      <c r="AX25" s="48"/>
      <c r="AY25" s="48"/>
      <c r="AZ25" s="48"/>
      <c r="BA25" s="48"/>
      <c r="BB25" s="48"/>
      <c r="BC25" s="48"/>
      <c r="BD25" s="48"/>
      <c r="BE25" s="48"/>
      <c r="BF25" s="48"/>
      <c r="BG25" s="48"/>
      <c r="BH25" s="48"/>
      <c r="BI25" s="48"/>
      <c r="BJ25" s="48"/>
      <c r="BK25" s="48"/>
      <c r="BL25" s="49"/>
    </row>
    <row r="26" spans="1:64" x14ac:dyDescent="0.25">
      <c r="A26" s="37"/>
      <c r="B26" s="50"/>
      <c r="C26" s="50"/>
      <c r="D26" s="39"/>
      <c r="E26" s="40"/>
      <c r="F26" s="41"/>
      <c r="G26" s="42"/>
      <c r="H26" s="43"/>
      <c r="I26" s="42"/>
      <c r="J26" s="42"/>
      <c r="K26" s="42"/>
      <c r="L26" s="44"/>
      <c r="M26" s="41"/>
      <c r="N26" s="42"/>
      <c r="O26" s="42"/>
      <c r="P26" s="42"/>
      <c r="Q26" s="42"/>
      <c r="R26" s="42"/>
      <c r="S26" s="42"/>
      <c r="T26" s="42"/>
      <c r="U26" s="42"/>
      <c r="V26" s="42"/>
      <c r="W26" s="42"/>
      <c r="X26" s="42"/>
      <c r="Y26" s="42"/>
      <c r="Z26" s="42"/>
      <c r="AA26" s="42"/>
      <c r="AB26" s="42"/>
      <c r="AC26" s="42"/>
      <c r="AD26" s="42"/>
      <c r="AE26" s="42"/>
      <c r="AF26" s="42"/>
      <c r="AG26" s="42"/>
      <c r="AH26" s="42"/>
      <c r="AI26" s="42"/>
      <c r="AJ26" s="44"/>
      <c r="AK26" s="41"/>
      <c r="AL26" s="42"/>
      <c r="AM26" s="45"/>
      <c r="AN26" s="46"/>
      <c r="AO26" s="42"/>
      <c r="AP26" s="42"/>
      <c r="AQ26" s="42"/>
      <c r="AR26" s="42"/>
      <c r="AS26" s="42"/>
      <c r="AT26" s="44"/>
      <c r="AU26" s="47"/>
      <c r="AV26" s="48"/>
      <c r="AW26" s="48"/>
      <c r="AX26" s="48"/>
      <c r="AY26" s="48"/>
      <c r="AZ26" s="48"/>
      <c r="BA26" s="48"/>
      <c r="BB26" s="48"/>
      <c r="BC26" s="48"/>
      <c r="BD26" s="48"/>
      <c r="BE26" s="48"/>
      <c r="BF26" s="48"/>
      <c r="BG26" s="48"/>
      <c r="BH26" s="48"/>
      <c r="BI26" s="48"/>
      <c r="BJ26" s="48"/>
      <c r="BK26" s="48"/>
      <c r="BL26" s="49"/>
    </row>
    <row r="27" spans="1:64" x14ac:dyDescent="0.25">
      <c r="A27" s="37"/>
      <c r="B27" s="50"/>
      <c r="C27" s="50"/>
      <c r="D27" s="39"/>
      <c r="E27" s="40"/>
      <c r="F27" s="41"/>
      <c r="G27" s="42"/>
      <c r="H27" s="43"/>
      <c r="I27" s="42"/>
      <c r="J27" s="42"/>
      <c r="K27" s="42"/>
      <c r="L27" s="44"/>
      <c r="M27" s="41"/>
      <c r="N27" s="42"/>
      <c r="O27" s="42"/>
      <c r="P27" s="42"/>
      <c r="Q27" s="42"/>
      <c r="R27" s="42"/>
      <c r="S27" s="42"/>
      <c r="T27" s="42"/>
      <c r="U27" s="42"/>
      <c r="V27" s="42"/>
      <c r="W27" s="42"/>
      <c r="X27" s="42"/>
      <c r="Y27" s="42"/>
      <c r="Z27" s="42"/>
      <c r="AA27" s="42"/>
      <c r="AB27" s="42"/>
      <c r="AC27" s="42"/>
      <c r="AD27" s="42"/>
      <c r="AE27" s="42"/>
      <c r="AF27" s="42"/>
      <c r="AG27" s="42"/>
      <c r="AH27" s="42"/>
      <c r="AI27" s="42"/>
      <c r="AJ27" s="44"/>
      <c r="AK27" s="41"/>
      <c r="AL27" s="42"/>
      <c r="AM27" s="45"/>
      <c r="AN27" s="46"/>
      <c r="AO27" s="42"/>
      <c r="AP27" s="42"/>
      <c r="AQ27" s="42"/>
      <c r="AR27" s="42"/>
      <c r="AS27" s="42"/>
      <c r="AT27" s="44"/>
      <c r="AU27" s="47"/>
      <c r="AV27" s="48"/>
      <c r="AW27" s="48"/>
      <c r="AX27" s="48"/>
      <c r="AY27" s="48"/>
      <c r="AZ27" s="48"/>
      <c r="BA27" s="48"/>
      <c r="BB27" s="48"/>
      <c r="BC27" s="48"/>
      <c r="BD27" s="48"/>
      <c r="BE27" s="48"/>
      <c r="BF27" s="48"/>
      <c r="BG27" s="48"/>
      <c r="BH27" s="48"/>
      <c r="BI27" s="48"/>
      <c r="BJ27" s="48"/>
      <c r="BK27" s="48"/>
      <c r="BL27" s="49"/>
    </row>
    <row r="28" spans="1:64" x14ac:dyDescent="0.25">
      <c r="A28" s="37"/>
      <c r="B28" s="50"/>
      <c r="C28" s="50"/>
      <c r="D28" s="39"/>
      <c r="E28" s="40"/>
      <c r="F28" s="41"/>
      <c r="G28" s="42"/>
      <c r="H28" s="43"/>
      <c r="I28" s="42"/>
      <c r="J28" s="42"/>
      <c r="K28" s="42"/>
      <c r="L28" s="44"/>
      <c r="M28" s="41"/>
      <c r="N28" s="42"/>
      <c r="O28" s="42"/>
      <c r="P28" s="42"/>
      <c r="Q28" s="42"/>
      <c r="R28" s="42"/>
      <c r="S28" s="42"/>
      <c r="T28" s="42"/>
      <c r="U28" s="42"/>
      <c r="V28" s="42"/>
      <c r="W28" s="42"/>
      <c r="X28" s="42"/>
      <c r="Y28" s="42"/>
      <c r="Z28" s="42"/>
      <c r="AA28" s="42"/>
      <c r="AB28" s="42"/>
      <c r="AC28" s="42"/>
      <c r="AD28" s="42"/>
      <c r="AE28" s="42"/>
      <c r="AF28" s="42"/>
      <c r="AG28" s="42"/>
      <c r="AH28" s="42"/>
      <c r="AI28" s="42"/>
      <c r="AJ28" s="44"/>
      <c r="AK28" s="41"/>
      <c r="AL28" s="42"/>
      <c r="AM28" s="45"/>
      <c r="AN28" s="46"/>
      <c r="AO28" s="42"/>
      <c r="AP28" s="42"/>
      <c r="AQ28" s="42"/>
      <c r="AR28" s="42"/>
      <c r="AS28" s="42"/>
      <c r="AT28" s="44"/>
      <c r="AU28" s="47"/>
      <c r="AV28" s="48"/>
      <c r="AW28" s="48"/>
      <c r="AX28" s="48"/>
      <c r="AY28" s="48"/>
      <c r="AZ28" s="48"/>
      <c r="BA28" s="48"/>
      <c r="BB28" s="48"/>
      <c r="BC28" s="48"/>
      <c r="BD28" s="48"/>
      <c r="BE28" s="48"/>
      <c r="BF28" s="48"/>
      <c r="BG28" s="48"/>
      <c r="BH28" s="48"/>
      <c r="BI28" s="48"/>
      <c r="BJ28" s="48"/>
      <c r="BK28" s="48"/>
      <c r="BL28" s="49"/>
    </row>
    <row r="29" spans="1:64" x14ac:dyDescent="0.25">
      <c r="A29" s="37"/>
      <c r="B29" s="50"/>
      <c r="C29" s="50"/>
      <c r="D29" s="39"/>
      <c r="E29" s="40"/>
      <c r="F29" s="41"/>
      <c r="G29" s="42"/>
      <c r="H29" s="43"/>
      <c r="I29" s="42"/>
      <c r="J29" s="42"/>
      <c r="K29" s="42"/>
      <c r="L29" s="44"/>
      <c r="M29" s="41"/>
      <c r="N29" s="42"/>
      <c r="O29" s="42"/>
      <c r="P29" s="42"/>
      <c r="Q29" s="42"/>
      <c r="R29" s="42"/>
      <c r="S29" s="42"/>
      <c r="T29" s="42"/>
      <c r="U29" s="42"/>
      <c r="V29" s="42"/>
      <c r="W29" s="42"/>
      <c r="X29" s="42"/>
      <c r="Y29" s="42"/>
      <c r="Z29" s="42"/>
      <c r="AA29" s="42"/>
      <c r="AB29" s="42"/>
      <c r="AC29" s="42"/>
      <c r="AD29" s="42"/>
      <c r="AE29" s="42"/>
      <c r="AF29" s="42"/>
      <c r="AG29" s="42"/>
      <c r="AH29" s="42"/>
      <c r="AI29" s="42"/>
      <c r="AJ29" s="44"/>
      <c r="AK29" s="41"/>
      <c r="AL29" s="42"/>
      <c r="AM29" s="45"/>
      <c r="AN29" s="46"/>
      <c r="AO29" s="42"/>
      <c r="AP29" s="42"/>
      <c r="AQ29" s="42"/>
      <c r="AR29" s="42"/>
      <c r="AS29" s="42"/>
      <c r="AT29" s="44"/>
      <c r="AU29" s="47"/>
      <c r="AV29" s="48"/>
      <c r="AW29" s="48"/>
      <c r="AX29" s="48"/>
      <c r="AY29" s="48"/>
      <c r="AZ29" s="48"/>
      <c r="BA29" s="48"/>
      <c r="BB29" s="48"/>
      <c r="BC29" s="48"/>
      <c r="BD29" s="48"/>
      <c r="BE29" s="48"/>
      <c r="BF29" s="48"/>
      <c r="BG29" s="48"/>
      <c r="BH29" s="48"/>
      <c r="BI29" s="48"/>
      <c r="BJ29" s="48"/>
      <c r="BK29" s="48"/>
      <c r="BL29" s="49"/>
    </row>
    <row r="30" spans="1:64" x14ac:dyDescent="0.25">
      <c r="A30" s="37"/>
      <c r="B30" s="50"/>
      <c r="C30" s="50"/>
      <c r="D30" s="39"/>
      <c r="E30" s="40"/>
      <c r="F30" s="41"/>
      <c r="G30" s="42"/>
      <c r="H30" s="43"/>
      <c r="I30" s="42"/>
      <c r="J30" s="42"/>
      <c r="K30" s="42"/>
      <c r="L30" s="44"/>
      <c r="M30" s="41"/>
      <c r="N30" s="42"/>
      <c r="O30" s="42"/>
      <c r="P30" s="42"/>
      <c r="Q30" s="42"/>
      <c r="R30" s="42"/>
      <c r="S30" s="42"/>
      <c r="T30" s="42"/>
      <c r="U30" s="42"/>
      <c r="V30" s="42"/>
      <c r="W30" s="42"/>
      <c r="X30" s="42"/>
      <c r="Y30" s="42"/>
      <c r="Z30" s="42"/>
      <c r="AA30" s="42"/>
      <c r="AB30" s="42"/>
      <c r="AC30" s="42"/>
      <c r="AD30" s="42"/>
      <c r="AE30" s="42"/>
      <c r="AF30" s="42"/>
      <c r="AG30" s="42"/>
      <c r="AH30" s="42"/>
      <c r="AI30" s="42"/>
      <c r="AJ30" s="44"/>
      <c r="AK30" s="41"/>
      <c r="AL30" s="42"/>
      <c r="AM30" s="45"/>
      <c r="AN30" s="46"/>
      <c r="AO30" s="42"/>
      <c r="AP30" s="42"/>
      <c r="AQ30" s="42"/>
      <c r="AR30" s="42"/>
      <c r="AS30" s="42"/>
      <c r="AT30" s="44"/>
      <c r="AU30" s="47"/>
      <c r="AV30" s="48"/>
      <c r="AW30" s="48"/>
      <c r="AX30" s="48"/>
      <c r="AY30" s="48"/>
      <c r="AZ30" s="48"/>
      <c r="BA30" s="48"/>
      <c r="BB30" s="48"/>
      <c r="BC30" s="48"/>
      <c r="BD30" s="48"/>
      <c r="BE30" s="48"/>
      <c r="BF30" s="48"/>
      <c r="BG30" s="48"/>
      <c r="BH30" s="48"/>
      <c r="BI30" s="48"/>
      <c r="BJ30" s="48"/>
      <c r="BK30" s="48"/>
      <c r="BL30" s="49"/>
    </row>
    <row r="31" spans="1:64" x14ac:dyDescent="0.25">
      <c r="A31" s="37"/>
      <c r="B31" s="50"/>
      <c r="C31" s="50"/>
      <c r="D31" s="39"/>
      <c r="E31" s="40"/>
      <c r="F31" s="41"/>
      <c r="G31" s="42"/>
      <c r="H31" s="43"/>
      <c r="I31" s="42"/>
      <c r="J31" s="42"/>
      <c r="K31" s="42"/>
      <c r="L31" s="44"/>
      <c r="M31" s="41"/>
      <c r="N31" s="42"/>
      <c r="O31" s="42"/>
      <c r="P31" s="42"/>
      <c r="Q31" s="42"/>
      <c r="R31" s="42"/>
      <c r="S31" s="42"/>
      <c r="T31" s="42"/>
      <c r="U31" s="42"/>
      <c r="V31" s="42"/>
      <c r="W31" s="42"/>
      <c r="X31" s="42"/>
      <c r="Y31" s="42"/>
      <c r="Z31" s="42"/>
      <c r="AA31" s="42"/>
      <c r="AB31" s="42"/>
      <c r="AC31" s="42"/>
      <c r="AD31" s="42"/>
      <c r="AE31" s="42"/>
      <c r="AF31" s="42"/>
      <c r="AG31" s="42"/>
      <c r="AH31" s="42"/>
      <c r="AI31" s="42"/>
      <c r="AJ31" s="44"/>
      <c r="AK31" s="41"/>
      <c r="AL31" s="42"/>
      <c r="AM31" s="45"/>
      <c r="AN31" s="46"/>
      <c r="AO31" s="42"/>
      <c r="AP31" s="42"/>
      <c r="AQ31" s="42"/>
      <c r="AR31" s="42"/>
      <c r="AS31" s="42"/>
      <c r="AT31" s="44"/>
      <c r="AU31" s="47"/>
      <c r="AV31" s="48"/>
      <c r="AW31" s="48"/>
      <c r="AX31" s="48"/>
      <c r="AY31" s="48"/>
      <c r="AZ31" s="48"/>
      <c r="BA31" s="48"/>
      <c r="BB31" s="48"/>
      <c r="BC31" s="48"/>
      <c r="BD31" s="48"/>
      <c r="BE31" s="48"/>
      <c r="BF31" s="48"/>
      <c r="BG31" s="48"/>
      <c r="BH31" s="48"/>
      <c r="BI31" s="48"/>
      <c r="BJ31" s="48"/>
      <c r="BK31" s="48"/>
      <c r="BL31" s="49"/>
    </row>
    <row r="32" spans="1:64" x14ac:dyDescent="0.25">
      <c r="A32" s="37"/>
      <c r="B32" s="50"/>
      <c r="C32" s="50"/>
      <c r="D32" s="39"/>
      <c r="E32" s="40"/>
      <c r="F32" s="41"/>
      <c r="G32" s="42"/>
      <c r="H32" s="43"/>
      <c r="I32" s="42"/>
      <c r="J32" s="42"/>
      <c r="K32" s="42"/>
      <c r="L32" s="44"/>
      <c r="M32" s="41"/>
      <c r="N32" s="42"/>
      <c r="O32" s="42"/>
      <c r="P32" s="42"/>
      <c r="Q32" s="42"/>
      <c r="R32" s="42"/>
      <c r="S32" s="42"/>
      <c r="T32" s="42"/>
      <c r="U32" s="42"/>
      <c r="V32" s="42"/>
      <c r="W32" s="42"/>
      <c r="X32" s="42"/>
      <c r="Y32" s="42"/>
      <c r="Z32" s="42"/>
      <c r="AA32" s="42"/>
      <c r="AB32" s="42"/>
      <c r="AC32" s="42"/>
      <c r="AD32" s="42"/>
      <c r="AE32" s="42"/>
      <c r="AF32" s="42"/>
      <c r="AG32" s="42"/>
      <c r="AH32" s="42"/>
      <c r="AI32" s="42"/>
      <c r="AJ32" s="44"/>
      <c r="AK32" s="41"/>
      <c r="AL32" s="42"/>
      <c r="AM32" s="45"/>
      <c r="AN32" s="46"/>
      <c r="AO32" s="42"/>
      <c r="AP32" s="42"/>
      <c r="AQ32" s="42"/>
      <c r="AR32" s="42"/>
      <c r="AS32" s="42"/>
      <c r="AT32" s="44"/>
      <c r="AU32" s="47"/>
      <c r="AV32" s="48"/>
      <c r="AW32" s="48"/>
      <c r="AX32" s="48"/>
      <c r="AY32" s="48"/>
      <c r="AZ32" s="48"/>
      <c r="BA32" s="48"/>
      <c r="BB32" s="48"/>
      <c r="BC32" s="48"/>
      <c r="BD32" s="48"/>
      <c r="BE32" s="48"/>
      <c r="BF32" s="48"/>
      <c r="BG32" s="48"/>
      <c r="BH32" s="48"/>
      <c r="BI32" s="48"/>
      <c r="BJ32" s="48"/>
      <c r="BK32" s="48"/>
      <c r="BL32" s="49"/>
    </row>
    <row r="33" spans="1:64" x14ac:dyDescent="0.25">
      <c r="A33" s="37"/>
      <c r="B33" s="50"/>
      <c r="C33" s="50"/>
      <c r="D33" s="39"/>
      <c r="E33" s="40"/>
      <c r="F33" s="41"/>
      <c r="G33" s="42"/>
      <c r="H33" s="43"/>
      <c r="I33" s="42"/>
      <c r="J33" s="42"/>
      <c r="K33" s="42"/>
      <c r="L33" s="44"/>
      <c r="M33" s="41"/>
      <c r="N33" s="42"/>
      <c r="O33" s="42"/>
      <c r="P33" s="42"/>
      <c r="Q33" s="42"/>
      <c r="R33" s="42"/>
      <c r="S33" s="42"/>
      <c r="T33" s="42"/>
      <c r="U33" s="42"/>
      <c r="V33" s="42"/>
      <c r="W33" s="42"/>
      <c r="X33" s="42"/>
      <c r="Y33" s="42"/>
      <c r="Z33" s="42"/>
      <c r="AA33" s="42"/>
      <c r="AB33" s="42"/>
      <c r="AC33" s="42"/>
      <c r="AD33" s="42"/>
      <c r="AE33" s="42"/>
      <c r="AF33" s="42"/>
      <c r="AG33" s="42"/>
      <c r="AH33" s="42"/>
      <c r="AI33" s="42"/>
      <c r="AJ33" s="44"/>
      <c r="AK33" s="41"/>
      <c r="AL33" s="42"/>
      <c r="AM33" s="45"/>
      <c r="AN33" s="46"/>
      <c r="AO33" s="42"/>
      <c r="AP33" s="42"/>
      <c r="AQ33" s="42"/>
      <c r="AR33" s="42"/>
      <c r="AS33" s="42"/>
      <c r="AT33" s="44"/>
      <c r="AU33" s="47"/>
      <c r="AV33" s="48"/>
      <c r="AW33" s="48"/>
      <c r="AX33" s="48"/>
      <c r="AY33" s="48"/>
      <c r="AZ33" s="48"/>
      <c r="BA33" s="48"/>
      <c r="BB33" s="48"/>
      <c r="BC33" s="48"/>
      <c r="BD33" s="48"/>
      <c r="BE33" s="48"/>
      <c r="BF33" s="48"/>
      <c r="BG33" s="48"/>
      <c r="BH33" s="48"/>
      <c r="BI33" s="48"/>
      <c r="BJ33" s="48"/>
      <c r="BK33" s="48"/>
      <c r="BL33" s="49"/>
    </row>
    <row r="34" spans="1:64" x14ac:dyDescent="0.25">
      <c r="A34" s="37"/>
      <c r="B34" s="50"/>
      <c r="C34" s="50"/>
      <c r="D34" s="39"/>
      <c r="E34" s="40"/>
      <c r="F34" s="41"/>
      <c r="G34" s="42"/>
      <c r="H34" s="43"/>
      <c r="I34" s="42"/>
      <c r="J34" s="42"/>
      <c r="K34" s="42"/>
      <c r="L34" s="44"/>
      <c r="M34" s="41"/>
      <c r="N34" s="42"/>
      <c r="O34" s="42"/>
      <c r="P34" s="42"/>
      <c r="Q34" s="42"/>
      <c r="R34" s="42"/>
      <c r="S34" s="42"/>
      <c r="T34" s="42"/>
      <c r="U34" s="42"/>
      <c r="V34" s="42"/>
      <c r="W34" s="42"/>
      <c r="X34" s="42"/>
      <c r="Y34" s="42"/>
      <c r="Z34" s="42"/>
      <c r="AA34" s="42"/>
      <c r="AB34" s="42"/>
      <c r="AC34" s="42"/>
      <c r="AD34" s="42"/>
      <c r="AE34" s="42"/>
      <c r="AF34" s="42"/>
      <c r="AG34" s="42"/>
      <c r="AH34" s="42"/>
      <c r="AI34" s="42"/>
      <c r="AJ34" s="44"/>
      <c r="AK34" s="41"/>
      <c r="AL34" s="42"/>
      <c r="AM34" s="45"/>
      <c r="AN34" s="46"/>
      <c r="AO34" s="42"/>
      <c r="AP34" s="42"/>
      <c r="AQ34" s="42"/>
      <c r="AR34" s="42"/>
      <c r="AS34" s="42"/>
      <c r="AT34" s="44"/>
      <c r="AU34" s="47"/>
      <c r="AV34" s="48"/>
      <c r="AW34" s="48"/>
      <c r="AX34" s="48"/>
      <c r="AY34" s="48"/>
      <c r="AZ34" s="48"/>
      <c r="BA34" s="48"/>
      <c r="BB34" s="48"/>
      <c r="BC34" s="48"/>
      <c r="BD34" s="48"/>
      <c r="BE34" s="48"/>
      <c r="BF34" s="48"/>
      <c r="BG34" s="48"/>
      <c r="BH34" s="48"/>
      <c r="BI34" s="48"/>
      <c r="BJ34" s="48"/>
      <c r="BK34" s="48"/>
      <c r="BL34" s="49"/>
    </row>
    <row r="35" spans="1:64" x14ac:dyDescent="0.25">
      <c r="A35" s="37"/>
      <c r="B35" s="50"/>
      <c r="C35" s="50"/>
      <c r="D35" s="39"/>
      <c r="E35" s="40"/>
      <c r="F35" s="41"/>
      <c r="G35" s="42"/>
      <c r="H35" s="43"/>
      <c r="I35" s="42"/>
      <c r="J35" s="42"/>
      <c r="K35" s="42"/>
      <c r="L35" s="44"/>
      <c r="M35" s="41"/>
      <c r="N35" s="42"/>
      <c r="O35" s="42"/>
      <c r="P35" s="42"/>
      <c r="Q35" s="42"/>
      <c r="R35" s="42"/>
      <c r="S35" s="42"/>
      <c r="T35" s="42"/>
      <c r="U35" s="42"/>
      <c r="V35" s="42"/>
      <c r="W35" s="42"/>
      <c r="X35" s="42"/>
      <c r="Y35" s="42"/>
      <c r="Z35" s="42"/>
      <c r="AA35" s="42"/>
      <c r="AB35" s="42"/>
      <c r="AC35" s="42"/>
      <c r="AD35" s="42"/>
      <c r="AE35" s="42"/>
      <c r="AF35" s="42"/>
      <c r="AG35" s="42"/>
      <c r="AH35" s="42"/>
      <c r="AI35" s="42"/>
      <c r="AJ35" s="44"/>
      <c r="AK35" s="41"/>
      <c r="AL35" s="42"/>
      <c r="AM35" s="45"/>
      <c r="AN35" s="46"/>
      <c r="AO35" s="42"/>
      <c r="AP35" s="42"/>
      <c r="AQ35" s="42"/>
      <c r="AR35" s="42"/>
      <c r="AS35" s="42"/>
      <c r="AT35" s="44"/>
      <c r="AU35" s="47"/>
      <c r="AV35" s="48"/>
      <c r="AW35" s="48"/>
      <c r="AX35" s="48"/>
      <c r="AY35" s="48"/>
      <c r="AZ35" s="48"/>
      <c r="BA35" s="48"/>
      <c r="BB35" s="48"/>
      <c r="BC35" s="48"/>
      <c r="BD35" s="48"/>
      <c r="BE35" s="48"/>
      <c r="BF35" s="48"/>
      <c r="BG35" s="48"/>
      <c r="BH35" s="48"/>
      <c r="BI35" s="48"/>
      <c r="BJ35" s="48"/>
      <c r="BK35" s="48"/>
      <c r="BL35" s="49"/>
    </row>
    <row r="36" spans="1:64" x14ac:dyDescent="0.25">
      <c r="A36" s="37"/>
      <c r="B36" s="50"/>
      <c r="C36" s="50"/>
      <c r="D36" s="39"/>
      <c r="E36" s="40"/>
      <c r="F36" s="41"/>
      <c r="G36" s="42"/>
      <c r="H36" s="43"/>
      <c r="I36" s="42"/>
      <c r="J36" s="42"/>
      <c r="K36" s="42"/>
      <c r="L36" s="44"/>
      <c r="M36" s="41"/>
      <c r="N36" s="42"/>
      <c r="O36" s="42"/>
      <c r="P36" s="42"/>
      <c r="Q36" s="42"/>
      <c r="R36" s="42"/>
      <c r="S36" s="42"/>
      <c r="T36" s="42"/>
      <c r="U36" s="42"/>
      <c r="V36" s="42"/>
      <c r="W36" s="42"/>
      <c r="X36" s="42"/>
      <c r="Y36" s="42"/>
      <c r="Z36" s="42"/>
      <c r="AA36" s="42"/>
      <c r="AB36" s="42"/>
      <c r="AC36" s="42"/>
      <c r="AD36" s="42"/>
      <c r="AE36" s="42"/>
      <c r="AF36" s="42"/>
      <c r="AG36" s="42"/>
      <c r="AH36" s="42"/>
      <c r="AI36" s="42"/>
      <c r="AJ36" s="44"/>
      <c r="AK36" s="41"/>
      <c r="AL36" s="42"/>
      <c r="AM36" s="45"/>
      <c r="AN36" s="46"/>
      <c r="AO36" s="42"/>
      <c r="AP36" s="42"/>
      <c r="AQ36" s="42"/>
      <c r="AR36" s="42"/>
      <c r="AS36" s="42"/>
      <c r="AT36" s="44"/>
      <c r="AU36" s="47"/>
      <c r="AV36" s="48"/>
      <c r="AW36" s="48"/>
      <c r="AX36" s="48"/>
      <c r="AY36" s="48"/>
      <c r="AZ36" s="48"/>
      <c r="BA36" s="48"/>
      <c r="BB36" s="48"/>
      <c r="BC36" s="48"/>
      <c r="BD36" s="48"/>
      <c r="BE36" s="48"/>
      <c r="BF36" s="48"/>
      <c r="BG36" s="48"/>
      <c r="BH36" s="48"/>
      <c r="BI36" s="48"/>
      <c r="BJ36" s="48"/>
      <c r="BK36" s="48"/>
      <c r="BL36" s="49"/>
    </row>
    <row r="37" spans="1:64" x14ac:dyDescent="0.25">
      <c r="A37" s="37"/>
      <c r="B37" s="50"/>
      <c r="C37" s="50"/>
      <c r="D37" s="39"/>
      <c r="E37" s="40"/>
      <c r="F37" s="41"/>
      <c r="G37" s="42"/>
      <c r="H37" s="43"/>
      <c r="I37" s="42"/>
      <c r="J37" s="42"/>
      <c r="K37" s="42"/>
      <c r="L37" s="44"/>
      <c r="M37" s="41"/>
      <c r="N37" s="42"/>
      <c r="O37" s="42"/>
      <c r="P37" s="42"/>
      <c r="Q37" s="42"/>
      <c r="R37" s="42"/>
      <c r="S37" s="42"/>
      <c r="T37" s="42"/>
      <c r="U37" s="42"/>
      <c r="V37" s="42"/>
      <c r="W37" s="42"/>
      <c r="X37" s="42"/>
      <c r="Y37" s="42"/>
      <c r="Z37" s="42"/>
      <c r="AA37" s="42"/>
      <c r="AB37" s="42"/>
      <c r="AC37" s="42"/>
      <c r="AD37" s="42"/>
      <c r="AE37" s="42"/>
      <c r="AF37" s="42"/>
      <c r="AG37" s="42"/>
      <c r="AH37" s="42"/>
      <c r="AI37" s="42"/>
      <c r="AJ37" s="44"/>
      <c r="AK37" s="41"/>
      <c r="AL37" s="42"/>
      <c r="AM37" s="45"/>
      <c r="AN37" s="46"/>
      <c r="AO37" s="42"/>
      <c r="AP37" s="42"/>
      <c r="AQ37" s="42"/>
      <c r="AR37" s="42"/>
      <c r="AS37" s="42"/>
      <c r="AT37" s="44"/>
      <c r="AU37" s="47"/>
      <c r="AV37" s="48"/>
      <c r="AW37" s="48"/>
      <c r="AX37" s="48"/>
      <c r="AY37" s="48"/>
      <c r="AZ37" s="48"/>
      <c r="BA37" s="48"/>
      <c r="BB37" s="48"/>
      <c r="BC37" s="48"/>
      <c r="BD37" s="48"/>
      <c r="BE37" s="48"/>
      <c r="BF37" s="48"/>
      <c r="BG37" s="48"/>
      <c r="BH37" s="48"/>
      <c r="BI37" s="48"/>
      <c r="BJ37" s="48"/>
      <c r="BK37" s="48"/>
      <c r="BL37" s="49"/>
    </row>
    <row r="38" spans="1:64" x14ac:dyDescent="0.25">
      <c r="A38" s="37"/>
      <c r="B38" s="50"/>
      <c r="C38" s="50"/>
      <c r="D38" s="39"/>
      <c r="E38" s="40"/>
      <c r="F38" s="41"/>
      <c r="G38" s="42"/>
      <c r="H38" s="43"/>
      <c r="I38" s="42"/>
      <c r="J38" s="42"/>
      <c r="K38" s="42"/>
      <c r="L38" s="44"/>
      <c r="M38" s="41"/>
      <c r="N38" s="42"/>
      <c r="O38" s="42"/>
      <c r="P38" s="42"/>
      <c r="Q38" s="42"/>
      <c r="R38" s="42"/>
      <c r="S38" s="42"/>
      <c r="T38" s="42"/>
      <c r="U38" s="42"/>
      <c r="V38" s="42"/>
      <c r="W38" s="42"/>
      <c r="X38" s="42"/>
      <c r="Y38" s="42"/>
      <c r="Z38" s="42"/>
      <c r="AA38" s="42"/>
      <c r="AB38" s="42"/>
      <c r="AC38" s="42"/>
      <c r="AD38" s="42"/>
      <c r="AE38" s="42"/>
      <c r="AF38" s="42"/>
      <c r="AG38" s="42"/>
      <c r="AH38" s="42"/>
      <c r="AI38" s="42"/>
      <c r="AJ38" s="44"/>
      <c r="AK38" s="41"/>
      <c r="AL38" s="42"/>
      <c r="AM38" s="45"/>
      <c r="AN38" s="46"/>
      <c r="AO38" s="42"/>
      <c r="AP38" s="42"/>
      <c r="AQ38" s="42"/>
      <c r="AR38" s="42"/>
      <c r="AS38" s="42"/>
      <c r="AT38" s="44"/>
      <c r="AU38" s="47"/>
      <c r="AV38" s="48"/>
      <c r="AW38" s="48"/>
      <c r="AX38" s="48"/>
      <c r="AY38" s="48"/>
      <c r="AZ38" s="48"/>
      <c r="BA38" s="48"/>
      <c r="BB38" s="48"/>
      <c r="BC38" s="48"/>
      <c r="BD38" s="48"/>
      <c r="BE38" s="48"/>
      <c r="BF38" s="48"/>
      <c r="BG38" s="48"/>
      <c r="BH38" s="48"/>
      <c r="BI38" s="48"/>
      <c r="BJ38" s="48"/>
      <c r="BK38" s="48"/>
      <c r="BL38" s="49"/>
    </row>
    <row r="39" spans="1:64" x14ac:dyDescent="0.25">
      <c r="A39" s="37"/>
      <c r="B39" s="50"/>
      <c r="C39" s="50"/>
      <c r="D39" s="39"/>
      <c r="E39" s="40"/>
      <c r="F39" s="41"/>
      <c r="G39" s="42"/>
      <c r="H39" s="43"/>
      <c r="I39" s="42"/>
      <c r="J39" s="42"/>
      <c r="K39" s="42"/>
      <c r="L39" s="44"/>
      <c r="M39" s="41"/>
      <c r="N39" s="42"/>
      <c r="O39" s="42"/>
      <c r="P39" s="42"/>
      <c r="Q39" s="42"/>
      <c r="R39" s="42"/>
      <c r="S39" s="42"/>
      <c r="T39" s="42"/>
      <c r="U39" s="42"/>
      <c r="V39" s="42"/>
      <c r="W39" s="42"/>
      <c r="X39" s="42"/>
      <c r="Y39" s="42"/>
      <c r="Z39" s="42"/>
      <c r="AA39" s="42"/>
      <c r="AB39" s="42"/>
      <c r="AC39" s="42"/>
      <c r="AD39" s="42"/>
      <c r="AE39" s="42"/>
      <c r="AF39" s="42"/>
      <c r="AG39" s="42"/>
      <c r="AH39" s="42"/>
      <c r="AI39" s="42"/>
      <c r="AJ39" s="44"/>
      <c r="AK39" s="41"/>
      <c r="AL39" s="42"/>
      <c r="AM39" s="45"/>
      <c r="AN39" s="46"/>
      <c r="AO39" s="42"/>
      <c r="AP39" s="42"/>
      <c r="AQ39" s="42"/>
      <c r="AR39" s="42"/>
      <c r="AS39" s="42"/>
      <c r="AT39" s="44"/>
      <c r="AU39" s="47"/>
      <c r="AV39" s="48"/>
      <c r="AW39" s="48"/>
      <c r="AX39" s="48"/>
      <c r="AY39" s="48"/>
      <c r="AZ39" s="48"/>
      <c r="BA39" s="48"/>
      <c r="BB39" s="48"/>
      <c r="BC39" s="48"/>
      <c r="BD39" s="48"/>
      <c r="BE39" s="48"/>
      <c r="BF39" s="48"/>
      <c r="BG39" s="48"/>
      <c r="BH39" s="48"/>
      <c r="BI39" s="48"/>
      <c r="BJ39" s="48"/>
      <c r="BK39" s="48"/>
      <c r="BL39" s="49"/>
    </row>
    <row r="40" spans="1:64" x14ac:dyDescent="0.25">
      <c r="A40" s="37"/>
      <c r="B40" s="50"/>
      <c r="C40" s="50"/>
      <c r="D40" s="39"/>
      <c r="E40" s="40"/>
      <c r="F40" s="41"/>
      <c r="G40" s="42"/>
      <c r="H40" s="43"/>
      <c r="I40" s="42"/>
      <c r="J40" s="42"/>
      <c r="K40" s="42"/>
      <c r="L40" s="44"/>
      <c r="M40" s="41"/>
      <c r="N40" s="42"/>
      <c r="O40" s="42"/>
      <c r="P40" s="42"/>
      <c r="Q40" s="42"/>
      <c r="R40" s="42"/>
      <c r="S40" s="42"/>
      <c r="T40" s="42"/>
      <c r="U40" s="42"/>
      <c r="V40" s="42"/>
      <c r="W40" s="42"/>
      <c r="X40" s="42"/>
      <c r="Y40" s="42"/>
      <c r="Z40" s="42"/>
      <c r="AA40" s="42"/>
      <c r="AB40" s="42"/>
      <c r="AC40" s="42"/>
      <c r="AD40" s="42"/>
      <c r="AE40" s="42"/>
      <c r="AF40" s="42"/>
      <c r="AG40" s="42"/>
      <c r="AH40" s="42"/>
      <c r="AI40" s="42"/>
      <c r="AJ40" s="44"/>
      <c r="AK40" s="41"/>
      <c r="AL40" s="42"/>
      <c r="AM40" s="45"/>
      <c r="AN40" s="46"/>
      <c r="AO40" s="42"/>
      <c r="AP40" s="42"/>
      <c r="AQ40" s="42"/>
      <c r="AR40" s="42"/>
      <c r="AS40" s="42"/>
      <c r="AT40" s="44"/>
      <c r="AU40" s="47"/>
      <c r="AV40" s="48"/>
      <c r="AW40" s="48"/>
      <c r="AX40" s="48"/>
      <c r="AY40" s="48"/>
      <c r="AZ40" s="48"/>
      <c r="BA40" s="48"/>
      <c r="BB40" s="48"/>
      <c r="BC40" s="48"/>
      <c r="BD40" s="48"/>
      <c r="BE40" s="48"/>
      <c r="BF40" s="48"/>
      <c r="BG40" s="48"/>
      <c r="BH40" s="48"/>
      <c r="BI40" s="48"/>
      <c r="BJ40" s="48"/>
      <c r="BK40" s="48"/>
      <c r="BL40" s="49"/>
    </row>
    <row r="41" spans="1:64" x14ac:dyDescent="0.25">
      <c r="A41" s="37"/>
      <c r="B41" s="50"/>
      <c r="C41" s="50"/>
      <c r="D41" s="39"/>
      <c r="E41" s="40"/>
      <c r="F41" s="41"/>
      <c r="G41" s="42"/>
      <c r="H41" s="43"/>
      <c r="I41" s="42"/>
      <c r="J41" s="42"/>
      <c r="K41" s="42"/>
      <c r="L41" s="44"/>
      <c r="M41" s="41"/>
      <c r="N41" s="42"/>
      <c r="O41" s="42"/>
      <c r="P41" s="42"/>
      <c r="Q41" s="42"/>
      <c r="R41" s="42"/>
      <c r="S41" s="42"/>
      <c r="T41" s="42"/>
      <c r="U41" s="42"/>
      <c r="V41" s="42"/>
      <c r="W41" s="42"/>
      <c r="X41" s="42"/>
      <c r="Y41" s="42"/>
      <c r="Z41" s="42"/>
      <c r="AA41" s="42"/>
      <c r="AB41" s="42"/>
      <c r="AC41" s="42"/>
      <c r="AD41" s="42"/>
      <c r="AE41" s="42"/>
      <c r="AF41" s="42"/>
      <c r="AG41" s="42"/>
      <c r="AH41" s="42"/>
      <c r="AI41" s="42"/>
      <c r="AJ41" s="44"/>
      <c r="AK41" s="41"/>
      <c r="AL41" s="42"/>
      <c r="AM41" s="45"/>
      <c r="AN41" s="46"/>
      <c r="AO41" s="42"/>
      <c r="AP41" s="42"/>
      <c r="AQ41" s="42"/>
      <c r="AR41" s="42"/>
      <c r="AS41" s="42"/>
      <c r="AT41" s="44"/>
      <c r="AU41" s="47"/>
      <c r="AV41" s="48"/>
      <c r="AW41" s="48"/>
      <c r="AX41" s="48"/>
      <c r="AY41" s="48"/>
      <c r="AZ41" s="48"/>
      <c r="BA41" s="48"/>
      <c r="BB41" s="48"/>
      <c r="BC41" s="48"/>
      <c r="BD41" s="48"/>
      <c r="BE41" s="48"/>
      <c r="BF41" s="48"/>
      <c r="BG41" s="48"/>
      <c r="BH41" s="48"/>
      <c r="BI41" s="48"/>
      <c r="BJ41" s="48"/>
      <c r="BK41" s="48"/>
      <c r="BL41" s="49"/>
    </row>
    <row r="42" spans="1:64" x14ac:dyDescent="0.25">
      <c r="A42" s="37"/>
      <c r="B42" s="50"/>
      <c r="C42" s="50"/>
      <c r="D42" s="39"/>
      <c r="E42" s="40"/>
      <c r="F42" s="41"/>
      <c r="G42" s="42"/>
      <c r="H42" s="43"/>
      <c r="I42" s="42"/>
      <c r="J42" s="42"/>
      <c r="K42" s="42"/>
      <c r="L42" s="44"/>
      <c r="M42" s="41"/>
      <c r="N42" s="42"/>
      <c r="O42" s="42"/>
      <c r="P42" s="42"/>
      <c r="Q42" s="42"/>
      <c r="R42" s="42"/>
      <c r="S42" s="42"/>
      <c r="T42" s="42"/>
      <c r="U42" s="42"/>
      <c r="V42" s="42"/>
      <c r="W42" s="42"/>
      <c r="X42" s="42"/>
      <c r="Y42" s="42"/>
      <c r="Z42" s="42"/>
      <c r="AA42" s="42"/>
      <c r="AB42" s="42"/>
      <c r="AC42" s="42"/>
      <c r="AD42" s="42"/>
      <c r="AE42" s="42"/>
      <c r="AF42" s="42"/>
      <c r="AG42" s="42"/>
      <c r="AH42" s="42"/>
      <c r="AI42" s="42"/>
      <c r="AJ42" s="44"/>
      <c r="AK42" s="41"/>
      <c r="AL42" s="42"/>
      <c r="AM42" s="45"/>
      <c r="AN42" s="46"/>
      <c r="AO42" s="42"/>
      <c r="AP42" s="42"/>
      <c r="AQ42" s="42"/>
      <c r="AR42" s="42"/>
      <c r="AS42" s="42"/>
      <c r="AT42" s="44"/>
      <c r="AU42" s="47"/>
      <c r="AV42" s="48"/>
      <c r="AW42" s="48"/>
      <c r="AX42" s="48"/>
      <c r="AY42" s="48"/>
      <c r="AZ42" s="48"/>
      <c r="BA42" s="48"/>
      <c r="BB42" s="48"/>
      <c r="BC42" s="48"/>
      <c r="BD42" s="48"/>
      <c r="BE42" s="48"/>
      <c r="BF42" s="48"/>
      <c r="BG42" s="48"/>
      <c r="BH42" s="48"/>
      <c r="BI42" s="48"/>
      <c r="BJ42" s="48"/>
      <c r="BK42" s="48"/>
      <c r="BL42" s="49"/>
    </row>
    <row r="43" spans="1:64" x14ac:dyDescent="0.25">
      <c r="A43" s="37"/>
      <c r="B43" s="50"/>
      <c r="C43" s="50"/>
      <c r="D43" s="39"/>
      <c r="E43" s="40"/>
      <c r="F43" s="41"/>
      <c r="G43" s="42"/>
      <c r="H43" s="43"/>
      <c r="I43" s="42"/>
      <c r="J43" s="42"/>
      <c r="K43" s="42"/>
      <c r="L43" s="44"/>
      <c r="M43" s="41"/>
      <c r="N43" s="42"/>
      <c r="O43" s="42"/>
      <c r="P43" s="42"/>
      <c r="Q43" s="42"/>
      <c r="R43" s="42"/>
      <c r="S43" s="42"/>
      <c r="T43" s="42"/>
      <c r="U43" s="42"/>
      <c r="V43" s="42"/>
      <c r="W43" s="42"/>
      <c r="X43" s="42"/>
      <c r="Y43" s="42"/>
      <c r="Z43" s="42"/>
      <c r="AA43" s="42"/>
      <c r="AB43" s="42"/>
      <c r="AC43" s="42"/>
      <c r="AD43" s="42"/>
      <c r="AE43" s="42"/>
      <c r="AF43" s="42"/>
      <c r="AG43" s="42"/>
      <c r="AH43" s="42"/>
      <c r="AI43" s="42"/>
      <c r="AJ43" s="44"/>
      <c r="AK43" s="41"/>
      <c r="AL43" s="42"/>
      <c r="AM43" s="45"/>
      <c r="AN43" s="46"/>
      <c r="AO43" s="42"/>
      <c r="AP43" s="42"/>
      <c r="AQ43" s="42"/>
      <c r="AR43" s="42"/>
      <c r="AS43" s="42"/>
      <c r="AT43" s="44"/>
      <c r="AU43" s="47"/>
      <c r="AV43" s="48"/>
      <c r="AW43" s="48"/>
      <c r="AX43" s="48"/>
      <c r="AY43" s="48"/>
      <c r="AZ43" s="48"/>
      <c r="BA43" s="48"/>
      <c r="BB43" s="48"/>
      <c r="BC43" s="48"/>
      <c r="BD43" s="48"/>
      <c r="BE43" s="48"/>
      <c r="BF43" s="48"/>
      <c r="BG43" s="48"/>
      <c r="BH43" s="48"/>
      <c r="BI43" s="48"/>
      <c r="BJ43" s="48"/>
      <c r="BK43" s="48"/>
      <c r="BL43" s="49"/>
    </row>
    <row r="44" spans="1:64" x14ac:dyDescent="0.25">
      <c r="A44" s="37"/>
      <c r="B44" s="50"/>
      <c r="C44" s="50"/>
      <c r="D44" s="39"/>
      <c r="E44" s="40"/>
      <c r="F44" s="41"/>
      <c r="G44" s="42"/>
      <c r="H44" s="43"/>
      <c r="I44" s="42"/>
      <c r="J44" s="42"/>
      <c r="K44" s="42"/>
      <c r="L44" s="44"/>
      <c r="M44" s="41"/>
      <c r="N44" s="42"/>
      <c r="O44" s="42"/>
      <c r="P44" s="42"/>
      <c r="Q44" s="42"/>
      <c r="R44" s="42"/>
      <c r="S44" s="42"/>
      <c r="T44" s="42"/>
      <c r="U44" s="42"/>
      <c r="V44" s="42"/>
      <c r="W44" s="42"/>
      <c r="X44" s="42"/>
      <c r="Y44" s="42"/>
      <c r="Z44" s="42"/>
      <c r="AA44" s="42"/>
      <c r="AB44" s="42"/>
      <c r="AC44" s="42"/>
      <c r="AD44" s="42"/>
      <c r="AE44" s="42"/>
      <c r="AF44" s="42"/>
      <c r="AG44" s="42"/>
      <c r="AH44" s="42"/>
      <c r="AI44" s="42"/>
      <c r="AJ44" s="44"/>
      <c r="AK44" s="41"/>
      <c r="AL44" s="42"/>
      <c r="AM44" s="45"/>
      <c r="AN44" s="46"/>
      <c r="AO44" s="42"/>
      <c r="AP44" s="42"/>
      <c r="AQ44" s="42"/>
      <c r="AR44" s="42"/>
      <c r="AS44" s="42"/>
      <c r="AT44" s="44"/>
      <c r="AU44" s="47"/>
      <c r="AV44" s="48"/>
      <c r="AW44" s="48"/>
      <c r="AX44" s="48"/>
      <c r="AY44" s="48"/>
      <c r="AZ44" s="48"/>
      <c r="BA44" s="48"/>
      <c r="BB44" s="48"/>
      <c r="BC44" s="48"/>
      <c r="BD44" s="48"/>
      <c r="BE44" s="48"/>
      <c r="BF44" s="48"/>
      <c r="BG44" s="48"/>
      <c r="BH44" s="48"/>
      <c r="BI44" s="48"/>
      <c r="BJ44" s="48"/>
      <c r="BK44" s="48"/>
      <c r="BL44" s="49"/>
    </row>
    <row r="45" spans="1:64" x14ac:dyDescent="0.25">
      <c r="A45" s="37"/>
      <c r="B45" s="50"/>
      <c r="C45" s="50"/>
      <c r="D45" s="39"/>
      <c r="E45" s="40"/>
      <c r="F45" s="41"/>
      <c r="G45" s="42"/>
      <c r="H45" s="43"/>
      <c r="I45" s="42"/>
      <c r="J45" s="42"/>
      <c r="K45" s="42"/>
      <c r="L45" s="44"/>
      <c r="M45" s="41"/>
      <c r="N45" s="42"/>
      <c r="O45" s="42"/>
      <c r="P45" s="42"/>
      <c r="Q45" s="42"/>
      <c r="R45" s="42"/>
      <c r="S45" s="42"/>
      <c r="T45" s="42"/>
      <c r="U45" s="42"/>
      <c r="V45" s="42"/>
      <c r="W45" s="42"/>
      <c r="X45" s="42"/>
      <c r="Y45" s="42"/>
      <c r="Z45" s="42"/>
      <c r="AA45" s="42"/>
      <c r="AB45" s="42"/>
      <c r="AC45" s="42"/>
      <c r="AD45" s="42"/>
      <c r="AE45" s="42"/>
      <c r="AF45" s="42"/>
      <c r="AG45" s="42"/>
      <c r="AH45" s="42"/>
      <c r="AI45" s="42"/>
      <c r="AJ45" s="44"/>
      <c r="AK45" s="41"/>
      <c r="AL45" s="42"/>
      <c r="AM45" s="45"/>
      <c r="AN45" s="46"/>
      <c r="AO45" s="42"/>
      <c r="AP45" s="42"/>
      <c r="AQ45" s="42"/>
      <c r="AR45" s="42"/>
      <c r="AS45" s="42"/>
      <c r="AT45" s="44"/>
      <c r="AU45" s="47"/>
      <c r="AV45" s="48"/>
      <c r="AW45" s="48"/>
      <c r="AX45" s="48"/>
      <c r="AY45" s="48"/>
      <c r="AZ45" s="48"/>
      <c r="BA45" s="48"/>
      <c r="BB45" s="48"/>
      <c r="BC45" s="48"/>
      <c r="BD45" s="48"/>
      <c r="BE45" s="48"/>
      <c r="BF45" s="48"/>
      <c r="BG45" s="48"/>
      <c r="BH45" s="48"/>
      <c r="BI45" s="48"/>
      <c r="BJ45" s="48"/>
      <c r="BK45" s="48"/>
      <c r="BL45" s="49"/>
    </row>
    <row r="46" spans="1:64" x14ac:dyDescent="0.25">
      <c r="A46" s="37"/>
      <c r="B46" s="50"/>
      <c r="C46" s="50"/>
      <c r="D46" s="39"/>
      <c r="E46" s="40"/>
      <c r="F46" s="41"/>
      <c r="G46" s="42"/>
      <c r="H46" s="43"/>
      <c r="I46" s="42"/>
      <c r="J46" s="42"/>
      <c r="K46" s="42"/>
      <c r="L46" s="44"/>
      <c r="M46" s="41"/>
      <c r="N46" s="42"/>
      <c r="O46" s="42"/>
      <c r="P46" s="42"/>
      <c r="Q46" s="42"/>
      <c r="R46" s="42"/>
      <c r="S46" s="42"/>
      <c r="T46" s="42"/>
      <c r="U46" s="42"/>
      <c r="V46" s="42"/>
      <c r="W46" s="42"/>
      <c r="X46" s="42"/>
      <c r="Y46" s="42"/>
      <c r="Z46" s="42"/>
      <c r="AA46" s="42"/>
      <c r="AB46" s="42"/>
      <c r="AC46" s="42"/>
      <c r="AD46" s="42"/>
      <c r="AE46" s="42"/>
      <c r="AF46" s="42"/>
      <c r="AG46" s="42"/>
      <c r="AH46" s="42"/>
      <c r="AI46" s="42"/>
      <c r="AJ46" s="44"/>
      <c r="AK46" s="41"/>
      <c r="AL46" s="42"/>
      <c r="AM46" s="45"/>
      <c r="AN46" s="46"/>
      <c r="AO46" s="42"/>
      <c r="AP46" s="42"/>
      <c r="AQ46" s="42"/>
      <c r="AR46" s="42"/>
      <c r="AS46" s="42"/>
      <c r="AT46" s="44"/>
      <c r="AU46" s="47"/>
      <c r="AV46" s="48"/>
      <c r="AW46" s="48"/>
      <c r="AX46" s="48"/>
      <c r="AY46" s="48"/>
      <c r="AZ46" s="48"/>
      <c r="BA46" s="48"/>
      <c r="BB46" s="48"/>
      <c r="BC46" s="48"/>
      <c r="BD46" s="48"/>
      <c r="BE46" s="48"/>
      <c r="BF46" s="48"/>
      <c r="BG46" s="48"/>
      <c r="BH46" s="48"/>
      <c r="BI46" s="48"/>
      <c r="BJ46" s="48"/>
      <c r="BK46" s="48"/>
      <c r="BL46" s="49"/>
    </row>
    <row r="47" spans="1:64" x14ac:dyDescent="0.25">
      <c r="A47" s="37"/>
      <c r="B47" s="50"/>
      <c r="C47" s="50"/>
      <c r="D47" s="39"/>
      <c r="E47" s="40"/>
      <c r="F47" s="41"/>
      <c r="G47" s="42"/>
      <c r="H47" s="43"/>
      <c r="I47" s="42"/>
      <c r="J47" s="42"/>
      <c r="K47" s="42"/>
      <c r="L47" s="44"/>
      <c r="M47" s="41"/>
      <c r="N47" s="42"/>
      <c r="O47" s="42"/>
      <c r="P47" s="42"/>
      <c r="Q47" s="42"/>
      <c r="R47" s="42"/>
      <c r="S47" s="42"/>
      <c r="T47" s="42"/>
      <c r="U47" s="42"/>
      <c r="V47" s="42"/>
      <c r="W47" s="42"/>
      <c r="X47" s="42"/>
      <c r="Y47" s="42"/>
      <c r="Z47" s="42"/>
      <c r="AA47" s="42"/>
      <c r="AB47" s="42"/>
      <c r="AC47" s="42"/>
      <c r="AD47" s="42"/>
      <c r="AE47" s="42"/>
      <c r="AF47" s="42"/>
      <c r="AG47" s="42"/>
      <c r="AH47" s="42"/>
      <c r="AI47" s="42"/>
      <c r="AJ47" s="44"/>
      <c r="AK47" s="41"/>
      <c r="AL47" s="42"/>
      <c r="AM47" s="45"/>
      <c r="AN47" s="46"/>
      <c r="AO47" s="42"/>
      <c r="AP47" s="42"/>
      <c r="AQ47" s="42"/>
      <c r="AR47" s="42"/>
      <c r="AS47" s="42"/>
      <c r="AT47" s="44"/>
      <c r="AU47" s="47"/>
      <c r="AV47" s="48"/>
      <c r="AW47" s="48"/>
      <c r="AX47" s="48"/>
      <c r="AY47" s="48"/>
      <c r="AZ47" s="48"/>
      <c r="BA47" s="48"/>
      <c r="BB47" s="48"/>
      <c r="BC47" s="48"/>
      <c r="BD47" s="48"/>
      <c r="BE47" s="48"/>
      <c r="BF47" s="48"/>
      <c r="BG47" s="48"/>
      <c r="BH47" s="48"/>
      <c r="BI47" s="48"/>
      <c r="BJ47" s="48"/>
      <c r="BK47" s="48"/>
      <c r="BL47" s="49"/>
    </row>
    <row r="48" spans="1:64" x14ac:dyDescent="0.25">
      <c r="A48" s="37"/>
      <c r="B48" s="50"/>
      <c r="C48" s="50"/>
      <c r="D48" s="39"/>
      <c r="E48" s="40"/>
      <c r="F48" s="41"/>
      <c r="G48" s="42"/>
      <c r="H48" s="43"/>
      <c r="I48" s="42"/>
      <c r="J48" s="42"/>
      <c r="K48" s="42"/>
      <c r="L48" s="44"/>
      <c r="M48" s="41"/>
      <c r="N48" s="42"/>
      <c r="O48" s="42"/>
      <c r="P48" s="42"/>
      <c r="Q48" s="42"/>
      <c r="R48" s="42"/>
      <c r="S48" s="42"/>
      <c r="T48" s="42"/>
      <c r="U48" s="42"/>
      <c r="V48" s="42"/>
      <c r="W48" s="42"/>
      <c r="X48" s="42"/>
      <c r="Y48" s="42"/>
      <c r="Z48" s="42"/>
      <c r="AA48" s="42"/>
      <c r="AB48" s="42"/>
      <c r="AC48" s="42"/>
      <c r="AD48" s="42"/>
      <c r="AE48" s="42"/>
      <c r="AF48" s="42"/>
      <c r="AG48" s="42"/>
      <c r="AH48" s="42"/>
      <c r="AI48" s="42"/>
      <c r="AJ48" s="44"/>
      <c r="AK48" s="41"/>
      <c r="AL48" s="42"/>
      <c r="AM48" s="45"/>
      <c r="AN48" s="46"/>
      <c r="AO48" s="42"/>
      <c r="AP48" s="42"/>
      <c r="AQ48" s="42"/>
      <c r="AR48" s="42"/>
      <c r="AS48" s="42"/>
      <c r="AT48" s="44"/>
      <c r="AU48" s="47"/>
      <c r="AV48" s="48"/>
      <c r="AW48" s="48"/>
      <c r="AX48" s="48"/>
      <c r="AY48" s="48"/>
      <c r="AZ48" s="48"/>
      <c r="BA48" s="48"/>
      <c r="BB48" s="48"/>
      <c r="BC48" s="48"/>
      <c r="BD48" s="48"/>
      <c r="BE48" s="48"/>
      <c r="BF48" s="48"/>
      <c r="BG48" s="48"/>
      <c r="BH48" s="48"/>
      <c r="BI48" s="48"/>
      <c r="BJ48" s="48"/>
      <c r="BK48" s="48"/>
      <c r="BL48" s="49"/>
    </row>
    <row r="49" spans="1:64" x14ac:dyDescent="0.25">
      <c r="A49" s="37"/>
      <c r="B49" s="50"/>
      <c r="C49" s="50"/>
      <c r="D49" s="39"/>
      <c r="E49" s="40"/>
      <c r="F49" s="41"/>
      <c r="G49" s="42"/>
      <c r="H49" s="43"/>
      <c r="I49" s="42"/>
      <c r="J49" s="42"/>
      <c r="K49" s="42"/>
      <c r="L49" s="44"/>
      <c r="M49" s="41"/>
      <c r="N49" s="42"/>
      <c r="O49" s="42"/>
      <c r="P49" s="42"/>
      <c r="Q49" s="42"/>
      <c r="R49" s="42"/>
      <c r="S49" s="42"/>
      <c r="T49" s="42"/>
      <c r="U49" s="42"/>
      <c r="V49" s="42"/>
      <c r="W49" s="42"/>
      <c r="X49" s="42"/>
      <c r="Y49" s="42"/>
      <c r="Z49" s="42"/>
      <c r="AA49" s="42"/>
      <c r="AB49" s="42"/>
      <c r="AC49" s="42"/>
      <c r="AD49" s="42"/>
      <c r="AE49" s="42"/>
      <c r="AF49" s="42"/>
      <c r="AG49" s="42"/>
      <c r="AH49" s="42"/>
      <c r="AI49" s="42"/>
      <c r="AJ49" s="44"/>
      <c r="AK49" s="41"/>
      <c r="AL49" s="42"/>
      <c r="AM49" s="45"/>
      <c r="AN49" s="46"/>
      <c r="AO49" s="42"/>
      <c r="AP49" s="42"/>
      <c r="AQ49" s="42"/>
      <c r="AR49" s="42"/>
      <c r="AS49" s="42"/>
      <c r="AT49" s="44"/>
      <c r="AU49" s="47"/>
      <c r="AV49" s="48"/>
      <c r="AW49" s="48"/>
      <c r="AX49" s="48"/>
      <c r="AY49" s="48"/>
      <c r="AZ49" s="48"/>
      <c r="BA49" s="48"/>
      <c r="BB49" s="48"/>
      <c r="BC49" s="48"/>
      <c r="BD49" s="48"/>
      <c r="BE49" s="48"/>
      <c r="BF49" s="48"/>
      <c r="BG49" s="48"/>
      <c r="BH49" s="48"/>
      <c r="BI49" s="48"/>
      <c r="BJ49" s="48"/>
      <c r="BK49" s="48"/>
      <c r="BL49" s="49"/>
    </row>
    <row r="50" spans="1:64" x14ac:dyDescent="0.25">
      <c r="A50" s="37"/>
      <c r="B50" s="50"/>
      <c r="C50" s="50"/>
      <c r="D50" s="39"/>
      <c r="E50" s="40"/>
      <c r="F50" s="41"/>
      <c r="G50" s="42"/>
      <c r="H50" s="43"/>
      <c r="I50" s="42"/>
      <c r="J50" s="42"/>
      <c r="K50" s="42"/>
      <c r="L50" s="44"/>
      <c r="M50" s="41"/>
      <c r="N50" s="42"/>
      <c r="O50" s="42"/>
      <c r="P50" s="42"/>
      <c r="Q50" s="42"/>
      <c r="R50" s="42"/>
      <c r="S50" s="42"/>
      <c r="T50" s="42"/>
      <c r="U50" s="42"/>
      <c r="V50" s="42"/>
      <c r="W50" s="42"/>
      <c r="X50" s="42"/>
      <c r="Y50" s="42"/>
      <c r="Z50" s="42"/>
      <c r="AA50" s="42"/>
      <c r="AB50" s="42"/>
      <c r="AC50" s="42"/>
      <c r="AD50" s="42"/>
      <c r="AE50" s="42"/>
      <c r="AF50" s="42"/>
      <c r="AG50" s="42"/>
      <c r="AH50" s="42"/>
      <c r="AI50" s="42"/>
      <c r="AJ50" s="44"/>
      <c r="AK50" s="41"/>
      <c r="AL50" s="42"/>
      <c r="AM50" s="45"/>
      <c r="AN50" s="46"/>
      <c r="AO50" s="42"/>
      <c r="AP50" s="42"/>
      <c r="AQ50" s="42"/>
      <c r="AR50" s="42"/>
      <c r="AS50" s="42"/>
      <c r="AT50" s="44"/>
      <c r="AU50" s="47"/>
      <c r="AV50" s="48"/>
      <c r="AW50" s="48"/>
      <c r="AX50" s="48"/>
      <c r="AY50" s="48"/>
      <c r="AZ50" s="48"/>
      <c r="BA50" s="48"/>
      <c r="BB50" s="48"/>
      <c r="BC50" s="48"/>
      <c r="BD50" s="48"/>
      <c r="BE50" s="48"/>
      <c r="BF50" s="48"/>
      <c r="BG50" s="48"/>
      <c r="BH50" s="48"/>
      <c r="BI50" s="48"/>
      <c r="BJ50" s="48"/>
      <c r="BK50" s="48"/>
      <c r="BL50" s="49"/>
    </row>
    <row r="51" spans="1:64" x14ac:dyDescent="0.25">
      <c r="A51" s="37"/>
      <c r="B51" s="50"/>
      <c r="C51" s="50"/>
      <c r="D51" s="39"/>
      <c r="E51" s="40"/>
      <c r="F51" s="41"/>
      <c r="G51" s="42"/>
      <c r="H51" s="43"/>
      <c r="I51" s="42"/>
      <c r="J51" s="42"/>
      <c r="K51" s="42"/>
      <c r="L51" s="44"/>
      <c r="M51" s="41"/>
      <c r="N51" s="42"/>
      <c r="O51" s="42"/>
      <c r="P51" s="42"/>
      <c r="Q51" s="42"/>
      <c r="R51" s="42"/>
      <c r="S51" s="42"/>
      <c r="T51" s="42"/>
      <c r="U51" s="42"/>
      <c r="V51" s="42"/>
      <c r="W51" s="42"/>
      <c r="X51" s="42"/>
      <c r="Y51" s="42"/>
      <c r="Z51" s="42"/>
      <c r="AA51" s="42"/>
      <c r="AB51" s="42"/>
      <c r="AC51" s="42"/>
      <c r="AD51" s="42"/>
      <c r="AE51" s="42"/>
      <c r="AF51" s="42"/>
      <c r="AG51" s="42"/>
      <c r="AH51" s="42"/>
      <c r="AI51" s="42"/>
      <c r="AJ51" s="44"/>
      <c r="AK51" s="41"/>
      <c r="AL51" s="42"/>
      <c r="AM51" s="45"/>
      <c r="AN51" s="46"/>
      <c r="AO51" s="42"/>
      <c r="AP51" s="42"/>
      <c r="AQ51" s="42"/>
      <c r="AR51" s="42"/>
      <c r="AS51" s="42"/>
      <c r="AT51" s="44"/>
      <c r="AU51" s="47"/>
      <c r="AV51" s="48"/>
      <c r="AW51" s="48"/>
      <c r="AX51" s="48"/>
      <c r="AY51" s="48"/>
      <c r="AZ51" s="48"/>
      <c r="BA51" s="48"/>
      <c r="BB51" s="48"/>
      <c r="BC51" s="48"/>
      <c r="BD51" s="48"/>
      <c r="BE51" s="48"/>
      <c r="BF51" s="48"/>
      <c r="BG51" s="48"/>
      <c r="BH51" s="48"/>
      <c r="BI51" s="48"/>
      <c r="BJ51" s="48"/>
      <c r="BK51" s="48"/>
      <c r="BL51" s="49"/>
    </row>
    <row r="52" spans="1:64" x14ac:dyDescent="0.25">
      <c r="A52" s="37"/>
      <c r="B52" s="50"/>
      <c r="C52" s="50"/>
      <c r="D52" s="39"/>
      <c r="E52" s="40"/>
      <c r="F52" s="41"/>
      <c r="G52" s="42"/>
      <c r="H52" s="43"/>
      <c r="I52" s="42"/>
      <c r="J52" s="42"/>
      <c r="K52" s="42"/>
      <c r="L52" s="44"/>
      <c r="M52" s="41"/>
      <c r="N52" s="42"/>
      <c r="O52" s="42"/>
      <c r="P52" s="42"/>
      <c r="Q52" s="42"/>
      <c r="R52" s="42"/>
      <c r="S52" s="42"/>
      <c r="T52" s="42"/>
      <c r="U52" s="42"/>
      <c r="V52" s="42"/>
      <c r="W52" s="42"/>
      <c r="X52" s="42"/>
      <c r="Y52" s="42"/>
      <c r="Z52" s="42"/>
      <c r="AA52" s="42"/>
      <c r="AB52" s="42"/>
      <c r="AC52" s="42"/>
      <c r="AD52" s="42"/>
      <c r="AE52" s="42"/>
      <c r="AF52" s="42"/>
      <c r="AG52" s="42"/>
      <c r="AH52" s="42"/>
      <c r="AI52" s="42"/>
      <c r="AJ52" s="44"/>
      <c r="AK52" s="41"/>
      <c r="AL52" s="42"/>
      <c r="AM52" s="45"/>
      <c r="AN52" s="46"/>
      <c r="AO52" s="42"/>
      <c r="AP52" s="42"/>
      <c r="AQ52" s="42"/>
      <c r="AR52" s="42"/>
      <c r="AS52" s="42"/>
      <c r="AT52" s="44"/>
      <c r="AU52" s="47"/>
      <c r="AV52" s="48"/>
      <c r="AW52" s="48"/>
      <c r="AX52" s="48"/>
      <c r="AY52" s="48"/>
      <c r="AZ52" s="48"/>
      <c r="BA52" s="48"/>
      <c r="BB52" s="48"/>
      <c r="BC52" s="48"/>
      <c r="BD52" s="48"/>
      <c r="BE52" s="48"/>
      <c r="BF52" s="48"/>
      <c r="BG52" s="48"/>
      <c r="BH52" s="48"/>
      <c r="BI52" s="48"/>
      <c r="BJ52" s="48"/>
      <c r="BK52" s="48"/>
      <c r="BL52" s="49"/>
    </row>
    <row r="53" spans="1:64" x14ac:dyDescent="0.25">
      <c r="A53" s="37"/>
      <c r="B53" s="50"/>
      <c r="C53" s="50"/>
      <c r="D53" s="39"/>
      <c r="E53" s="40"/>
      <c r="F53" s="41"/>
      <c r="G53" s="42"/>
      <c r="H53" s="43"/>
      <c r="I53" s="42"/>
      <c r="J53" s="42"/>
      <c r="K53" s="42"/>
      <c r="L53" s="44"/>
      <c r="M53" s="41"/>
      <c r="N53" s="42"/>
      <c r="O53" s="42"/>
      <c r="P53" s="42"/>
      <c r="Q53" s="42"/>
      <c r="R53" s="42"/>
      <c r="S53" s="42"/>
      <c r="T53" s="42"/>
      <c r="U53" s="42"/>
      <c r="V53" s="42"/>
      <c r="W53" s="42"/>
      <c r="X53" s="42"/>
      <c r="Y53" s="42"/>
      <c r="Z53" s="42"/>
      <c r="AA53" s="42"/>
      <c r="AB53" s="42"/>
      <c r="AC53" s="42"/>
      <c r="AD53" s="42"/>
      <c r="AE53" s="42"/>
      <c r="AF53" s="42"/>
      <c r="AG53" s="42"/>
      <c r="AH53" s="42"/>
      <c r="AI53" s="42"/>
      <c r="AJ53" s="44"/>
      <c r="AK53" s="41"/>
      <c r="AL53" s="42"/>
      <c r="AM53" s="45"/>
      <c r="AN53" s="46"/>
      <c r="AO53" s="42"/>
      <c r="AP53" s="42"/>
      <c r="AQ53" s="42"/>
      <c r="AR53" s="42"/>
      <c r="AS53" s="42"/>
      <c r="AT53" s="44"/>
      <c r="AU53" s="47"/>
      <c r="AV53" s="48"/>
      <c r="AW53" s="48"/>
      <c r="AX53" s="48"/>
      <c r="AY53" s="48"/>
      <c r="AZ53" s="48"/>
      <c r="BA53" s="48"/>
      <c r="BB53" s="48"/>
      <c r="BC53" s="48"/>
      <c r="BD53" s="48"/>
      <c r="BE53" s="48"/>
      <c r="BF53" s="48"/>
      <c r="BG53" s="48"/>
      <c r="BH53" s="48"/>
      <c r="BI53" s="48"/>
      <c r="BJ53" s="48"/>
      <c r="BK53" s="48"/>
      <c r="BL53" s="49"/>
    </row>
    <row r="54" spans="1:64" x14ac:dyDescent="0.25">
      <c r="A54" s="37"/>
      <c r="B54" s="50"/>
      <c r="C54" s="50"/>
      <c r="D54" s="39"/>
      <c r="E54" s="40"/>
      <c r="F54" s="41"/>
      <c r="G54" s="42"/>
      <c r="H54" s="43"/>
      <c r="I54" s="42"/>
      <c r="J54" s="42"/>
      <c r="K54" s="42"/>
      <c r="L54" s="44"/>
      <c r="M54" s="41"/>
      <c r="N54" s="42"/>
      <c r="O54" s="42"/>
      <c r="P54" s="42"/>
      <c r="Q54" s="42"/>
      <c r="R54" s="42"/>
      <c r="S54" s="42"/>
      <c r="T54" s="42"/>
      <c r="U54" s="42"/>
      <c r="V54" s="42"/>
      <c r="W54" s="42"/>
      <c r="X54" s="42"/>
      <c r="Y54" s="42"/>
      <c r="Z54" s="42"/>
      <c r="AA54" s="42"/>
      <c r="AB54" s="42"/>
      <c r="AC54" s="42"/>
      <c r="AD54" s="42"/>
      <c r="AE54" s="42"/>
      <c r="AF54" s="42"/>
      <c r="AG54" s="42"/>
      <c r="AH54" s="42"/>
      <c r="AI54" s="42"/>
      <c r="AJ54" s="44"/>
      <c r="AK54" s="41"/>
      <c r="AL54" s="42"/>
      <c r="AM54" s="45"/>
      <c r="AN54" s="46"/>
      <c r="AO54" s="42"/>
      <c r="AP54" s="42"/>
      <c r="AQ54" s="42"/>
      <c r="AR54" s="42"/>
      <c r="AS54" s="42"/>
      <c r="AT54" s="44"/>
      <c r="AU54" s="47"/>
      <c r="AV54" s="48"/>
      <c r="AW54" s="48"/>
      <c r="AX54" s="48"/>
      <c r="AY54" s="48"/>
      <c r="AZ54" s="48"/>
      <c r="BA54" s="48"/>
      <c r="BB54" s="48"/>
      <c r="BC54" s="48"/>
      <c r="BD54" s="48"/>
      <c r="BE54" s="48"/>
      <c r="BF54" s="48"/>
      <c r="BG54" s="48"/>
      <c r="BH54" s="48"/>
      <c r="BI54" s="48"/>
      <c r="BJ54" s="48"/>
      <c r="BK54" s="48"/>
      <c r="BL54" s="49"/>
    </row>
    <row r="55" spans="1:64" x14ac:dyDescent="0.25">
      <c r="A55" s="37"/>
      <c r="B55" s="50"/>
      <c r="C55" s="50"/>
      <c r="D55" s="39"/>
      <c r="E55" s="40"/>
      <c r="F55" s="41"/>
      <c r="G55" s="42"/>
      <c r="H55" s="43"/>
      <c r="I55" s="42"/>
      <c r="J55" s="42"/>
      <c r="K55" s="42"/>
      <c r="L55" s="44"/>
      <c r="M55" s="41"/>
      <c r="N55" s="42"/>
      <c r="O55" s="42"/>
      <c r="P55" s="42"/>
      <c r="Q55" s="42"/>
      <c r="R55" s="42"/>
      <c r="S55" s="42"/>
      <c r="T55" s="42"/>
      <c r="U55" s="42"/>
      <c r="V55" s="42"/>
      <c r="W55" s="42"/>
      <c r="X55" s="42"/>
      <c r="Y55" s="42"/>
      <c r="Z55" s="42"/>
      <c r="AA55" s="42"/>
      <c r="AB55" s="42"/>
      <c r="AC55" s="42"/>
      <c r="AD55" s="42"/>
      <c r="AE55" s="42"/>
      <c r="AF55" s="42"/>
      <c r="AG55" s="42"/>
      <c r="AH55" s="42"/>
      <c r="AI55" s="42"/>
      <c r="AJ55" s="44"/>
      <c r="AK55" s="41"/>
      <c r="AL55" s="42"/>
      <c r="AM55" s="45"/>
      <c r="AN55" s="46"/>
      <c r="AO55" s="42"/>
      <c r="AP55" s="42"/>
      <c r="AQ55" s="42"/>
      <c r="AR55" s="42"/>
      <c r="AS55" s="42"/>
      <c r="AT55" s="44"/>
      <c r="AU55" s="47"/>
      <c r="AV55" s="48"/>
      <c r="AW55" s="48"/>
      <c r="AX55" s="48"/>
      <c r="AY55" s="48"/>
      <c r="AZ55" s="48"/>
      <c r="BA55" s="48"/>
      <c r="BB55" s="48"/>
      <c r="BC55" s="48"/>
      <c r="BD55" s="48"/>
      <c r="BE55" s="48"/>
      <c r="BF55" s="48"/>
      <c r="BG55" s="48"/>
      <c r="BH55" s="48"/>
      <c r="BI55" s="48"/>
      <c r="BJ55" s="48"/>
      <c r="BK55" s="48"/>
      <c r="BL55" s="49"/>
    </row>
    <row r="56" spans="1:64" x14ac:dyDescent="0.25">
      <c r="A56" s="37"/>
      <c r="B56" s="50"/>
      <c r="C56" s="50"/>
      <c r="D56" s="39"/>
      <c r="E56" s="40"/>
      <c r="F56" s="41"/>
      <c r="G56" s="42"/>
      <c r="H56" s="43"/>
      <c r="I56" s="42"/>
      <c r="J56" s="42"/>
      <c r="K56" s="42"/>
      <c r="L56" s="44"/>
      <c r="M56" s="41"/>
      <c r="N56" s="42"/>
      <c r="O56" s="42"/>
      <c r="P56" s="42"/>
      <c r="Q56" s="42"/>
      <c r="R56" s="42"/>
      <c r="S56" s="42"/>
      <c r="T56" s="42"/>
      <c r="U56" s="42"/>
      <c r="V56" s="42"/>
      <c r="W56" s="42"/>
      <c r="X56" s="42"/>
      <c r="Y56" s="42"/>
      <c r="Z56" s="42"/>
      <c r="AA56" s="42"/>
      <c r="AB56" s="42"/>
      <c r="AC56" s="42"/>
      <c r="AD56" s="42"/>
      <c r="AE56" s="42"/>
      <c r="AF56" s="42"/>
      <c r="AG56" s="42"/>
      <c r="AH56" s="42"/>
      <c r="AI56" s="42"/>
      <c r="AJ56" s="44"/>
      <c r="AK56" s="41"/>
      <c r="AL56" s="42"/>
      <c r="AM56" s="45"/>
      <c r="AN56" s="46"/>
      <c r="AO56" s="42"/>
      <c r="AP56" s="42"/>
      <c r="AQ56" s="42"/>
      <c r="AR56" s="42"/>
      <c r="AS56" s="42"/>
      <c r="AT56" s="44"/>
      <c r="AU56" s="47"/>
      <c r="AV56" s="48"/>
      <c r="AW56" s="48"/>
      <c r="AX56" s="48"/>
      <c r="AY56" s="48"/>
      <c r="AZ56" s="48"/>
      <c r="BA56" s="48"/>
      <c r="BB56" s="48"/>
      <c r="BC56" s="48"/>
      <c r="BD56" s="48"/>
      <c r="BE56" s="48"/>
      <c r="BF56" s="48"/>
      <c r="BG56" s="48"/>
      <c r="BH56" s="48"/>
      <c r="BI56" s="48"/>
      <c r="BJ56" s="48"/>
      <c r="BK56" s="48"/>
      <c r="BL56" s="49"/>
    </row>
    <row r="57" spans="1:64" x14ac:dyDescent="0.25">
      <c r="A57" s="37"/>
      <c r="B57" s="50"/>
      <c r="C57" s="50"/>
      <c r="D57" s="39"/>
      <c r="E57" s="40"/>
      <c r="F57" s="41"/>
      <c r="G57" s="42"/>
      <c r="H57" s="43"/>
      <c r="I57" s="42"/>
      <c r="J57" s="42"/>
      <c r="K57" s="42"/>
      <c r="L57" s="44"/>
      <c r="M57" s="41"/>
      <c r="N57" s="42"/>
      <c r="O57" s="42"/>
      <c r="P57" s="42"/>
      <c r="Q57" s="42"/>
      <c r="R57" s="42"/>
      <c r="S57" s="42"/>
      <c r="T57" s="42"/>
      <c r="U57" s="42"/>
      <c r="V57" s="42"/>
      <c r="W57" s="42"/>
      <c r="X57" s="42"/>
      <c r="Y57" s="42"/>
      <c r="Z57" s="42"/>
      <c r="AA57" s="42"/>
      <c r="AB57" s="42"/>
      <c r="AC57" s="42"/>
      <c r="AD57" s="42"/>
      <c r="AE57" s="42"/>
      <c r="AF57" s="42"/>
      <c r="AG57" s="42"/>
      <c r="AH57" s="42"/>
      <c r="AI57" s="42"/>
      <c r="AJ57" s="44"/>
      <c r="AK57" s="41"/>
      <c r="AL57" s="42"/>
      <c r="AM57" s="45"/>
      <c r="AN57" s="46"/>
      <c r="AO57" s="42"/>
      <c r="AP57" s="42"/>
      <c r="AQ57" s="42"/>
      <c r="AR57" s="42"/>
      <c r="AS57" s="42"/>
      <c r="AT57" s="44"/>
      <c r="AU57" s="47"/>
      <c r="AV57" s="48"/>
      <c r="AW57" s="48"/>
      <c r="AX57" s="48"/>
      <c r="AY57" s="48"/>
      <c r="AZ57" s="48"/>
      <c r="BA57" s="48"/>
      <c r="BB57" s="48"/>
      <c r="BC57" s="48"/>
      <c r="BD57" s="48"/>
      <c r="BE57" s="48"/>
      <c r="BF57" s="48"/>
      <c r="BG57" s="48"/>
      <c r="BH57" s="48"/>
      <c r="BI57" s="48"/>
      <c r="BJ57" s="48"/>
      <c r="BK57" s="48"/>
      <c r="BL57" s="49"/>
    </row>
    <row r="58" spans="1:64" x14ac:dyDescent="0.25">
      <c r="A58" s="37"/>
      <c r="B58" s="50"/>
      <c r="C58" s="50"/>
      <c r="D58" s="39"/>
      <c r="E58" s="40"/>
      <c r="F58" s="41"/>
      <c r="G58" s="42"/>
      <c r="H58" s="43"/>
      <c r="I58" s="42"/>
      <c r="J58" s="42"/>
      <c r="K58" s="42"/>
      <c r="L58" s="44"/>
      <c r="M58" s="41"/>
      <c r="N58" s="42"/>
      <c r="O58" s="42"/>
      <c r="P58" s="42"/>
      <c r="Q58" s="42"/>
      <c r="R58" s="42"/>
      <c r="S58" s="42"/>
      <c r="T58" s="42"/>
      <c r="U58" s="42"/>
      <c r="V58" s="42"/>
      <c r="W58" s="42"/>
      <c r="X58" s="42"/>
      <c r="Y58" s="42"/>
      <c r="Z58" s="42"/>
      <c r="AA58" s="42"/>
      <c r="AB58" s="42"/>
      <c r="AC58" s="42"/>
      <c r="AD58" s="42"/>
      <c r="AE58" s="42"/>
      <c r="AF58" s="42"/>
      <c r="AG58" s="42"/>
      <c r="AH58" s="42"/>
      <c r="AI58" s="42"/>
      <c r="AJ58" s="44"/>
      <c r="AK58" s="41"/>
      <c r="AL58" s="42"/>
      <c r="AM58" s="45"/>
      <c r="AN58" s="46"/>
      <c r="AO58" s="42"/>
      <c r="AP58" s="42"/>
      <c r="AQ58" s="42"/>
      <c r="AR58" s="42"/>
      <c r="AS58" s="42"/>
      <c r="AT58" s="44"/>
      <c r="AU58" s="47"/>
      <c r="AV58" s="48"/>
      <c r="AW58" s="48"/>
      <c r="AX58" s="48"/>
      <c r="AY58" s="48"/>
      <c r="AZ58" s="48"/>
      <c r="BA58" s="48"/>
      <c r="BB58" s="48"/>
      <c r="BC58" s="48"/>
      <c r="BD58" s="48"/>
      <c r="BE58" s="48"/>
      <c r="BF58" s="48"/>
      <c r="BG58" s="48"/>
      <c r="BH58" s="48"/>
      <c r="BI58" s="48"/>
      <c r="BJ58" s="48"/>
      <c r="BK58" s="48"/>
      <c r="BL58" s="49"/>
    </row>
    <row r="59" spans="1:64" x14ac:dyDescent="0.25">
      <c r="A59" s="37"/>
      <c r="B59" s="50"/>
      <c r="C59" s="50"/>
      <c r="D59" s="39"/>
      <c r="E59" s="40"/>
      <c r="F59" s="41"/>
      <c r="G59" s="42"/>
      <c r="H59" s="43"/>
      <c r="I59" s="42"/>
      <c r="J59" s="42"/>
      <c r="K59" s="42"/>
      <c r="L59" s="44"/>
      <c r="M59" s="41"/>
      <c r="N59" s="42"/>
      <c r="O59" s="42"/>
      <c r="P59" s="42"/>
      <c r="Q59" s="42"/>
      <c r="R59" s="42"/>
      <c r="S59" s="42"/>
      <c r="T59" s="42"/>
      <c r="U59" s="42"/>
      <c r="V59" s="42"/>
      <c r="W59" s="42"/>
      <c r="X59" s="42"/>
      <c r="Y59" s="42"/>
      <c r="Z59" s="42"/>
      <c r="AA59" s="42"/>
      <c r="AB59" s="42"/>
      <c r="AC59" s="42"/>
      <c r="AD59" s="42"/>
      <c r="AE59" s="42"/>
      <c r="AF59" s="42"/>
      <c r="AG59" s="42"/>
      <c r="AH59" s="42"/>
      <c r="AI59" s="42"/>
      <c r="AJ59" s="44"/>
      <c r="AK59" s="41"/>
      <c r="AL59" s="42"/>
      <c r="AM59" s="45"/>
      <c r="AN59" s="46"/>
      <c r="AO59" s="42"/>
      <c r="AP59" s="42"/>
      <c r="AQ59" s="42"/>
      <c r="AR59" s="42"/>
      <c r="AS59" s="42"/>
      <c r="AT59" s="44"/>
      <c r="AU59" s="47"/>
      <c r="AV59" s="48"/>
      <c r="AW59" s="48"/>
      <c r="AX59" s="48"/>
      <c r="AY59" s="48"/>
      <c r="AZ59" s="48"/>
      <c r="BA59" s="48"/>
      <c r="BB59" s="48"/>
      <c r="BC59" s="48"/>
      <c r="BD59" s="48"/>
      <c r="BE59" s="48"/>
      <c r="BF59" s="48"/>
      <c r="BG59" s="48"/>
      <c r="BH59" s="48"/>
      <c r="BI59" s="48"/>
      <c r="BJ59" s="48"/>
      <c r="BK59" s="48"/>
      <c r="BL59" s="49"/>
    </row>
    <row r="60" spans="1:64" x14ac:dyDescent="0.25">
      <c r="A60" s="37"/>
      <c r="B60" s="50"/>
      <c r="C60" s="50"/>
      <c r="D60" s="39"/>
      <c r="E60" s="40"/>
      <c r="F60" s="41"/>
      <c r="G60" s="42"/>
      <c r="H60" s="43"/>
      <c r="I60" s="42"/>
      <c r="J60" s="42"/>
      <c r="K60" s="42"/>
      <c r="L60" s="44"/>
      <c r="M60" s="41"/>
      <c r="N60" s="42"/>
      <c r="O60" s="42"/>
      <c r="P60" s="42"/>
      <c r="Q60" s="42"/>
      <c r="R60" s="42"/>
      <c r="S60" s="42"/>
      <c r="T60" s="42"/>
      <c r="U60" s="42"/>
      <c r="V60" s="42"/>
      <c r="W60" s="42"/>
      <c r="X60" s="42"/>
      <c r="Y60" s="42"/>
      <c r="Z60" s="42"/>
      <c r="AA60" s="42"/>
      <c r="AB60" s="42"/>
      <c r="AC60" s="42"/>
      <c r="AD60" s="42"/>
      <c r="AE60" s="42"/>
      <c r="AF60" s="42"/>
      <c r="AG60" s="42"/>
      <c r="AH60" s="42"/>
      <c r="AI60" s="42"/>
      <c r="AJ60" s="44"/>
      <c r="AK60" s="41"/>
      <c r="AL60" s="42"/>
      <c r="AM60" s="45"/>
      <c r="AN60" s="46"/>
      <c r="AO60" s="42"/>
      <c r="AP60" s="42"/>
      <c r="AQ60" s="42"/>
      <c r="AR60" s="42"/>
      <c r="AS60" s="42"/>
      <c r="AT60" s="44"/>
      <c r="AU60" s="47"/>
      <c r="AV60" s="48"/>
      <c r="AW60" s="48"/>
      <c r="AX60" s="48"/>
      <c r="AY60" s="48"/>
      <c r="AZ60" s="48"/>
      <c r="BA60" s="48"/>
      <c r="BB60" s="48"/>
      <c r="BC60" s="48"/>
      <c r="BD60" s="48"/>
      <c r="BE60" s="48"/>
      <c r="BF60" s="48"/>
      <c r="BG60" s="48"/>
      <c r="BH60" s="48"/>
      <c r="BI60" s="48"/>
      <c r="BJ60" s="48"/>
      <c r="BK60" s="48"/>
      <c r="BL60" s="49"/>
    </row>
    <row r="61" spans="1:64" x14ac:dyDescent="0.25">
      <c r="A61" s="37"/>
      <c r="B61" s="50"/>
      <c r="C61" s="50"/>
      <c r="D61" s="39"/>
      <c r="E61" s="40"/>
      <c r="F61" s="41"/>
      <c r="G61" s="42"/>
      <c r="H61" s="43"/>
      <c r="I61" s="42"/>
      <c r="J61" s="42"/>
      <c r="K61" s="42"/>
      <c r="L61" s="44"/>
      <c r="M61" s="41"/>
      <c r="N61" s="42"/>
      <c r="O61" s="42"/>
      <c r="P61" s="42"/>
      <c r="Q61" s="42"/>
      <c r="R61" s="42"/>
      <c r="S61" s="42"/>
      <c r="T61" s="42"/>
      <c r="U61" s="42"/>
      <c r="V61" s="42"/>
      <c r="W61" s="42"/>
      <c r="X61" s="42"/>
      <c r="Y61" s="42"/>
      <c r="Z61" s="42"/>
      <c r="AA61" s="42"/>
      <c r="AB61" s="42"/>
      <c r="AC61" s="42"/>
      <c r="AD61" s="42"/>
      <c r="AE61" s="42"/>
      <c r="AF61" s="42"/>
      <c r="AG61" s="42"/>
      <c r="AH61" s="42"/>
      <c r="AI61" s="42"/>
      <c r="AJ61" s="44"/>
      <c r="AK61" s="41"/>
      <c r="AL61" s="42"/>
      <c r="AM61" s="45"/>
      <c r="AN61" s="46"/>
      <c r="AO61" s="42"/>
      <c r="AP61" s="42"/>
      <c r="AQ61" s="42"/>
      <c r="AR61" s="42"/>
      <c r="AS61" s="42"/>
      <c r="AT61" s="44"/>
      <c r="AU61" s="47"/>
      <c r="AV61" s="48"/>
      <c r="AW61" s="48"/>
      <c r="AX61" s="48"/>
      <c r="AY61" s="48"/>
      <c r="AZ61" s="48"/>
      <c r="BA61" s="48"/>
      <c r="BB61" s="48"/>
      <c r="BC61" s="48"/>
      <c r="BD61" s="48"/>
      <c r="BE61" s="48"/>
      <c r="BF61" s="48"/>
      <c r="BG61" s="48"/>
      <c r="BH61" s="48"/>
      <c r="BI61" s="48"/>
      <c r="BJ61" s="48"/>
      <c r="BK61" s="48"/>
      <c r="BL61" s="49"/>
    </row>
    <row r="62" spans="1:64" x14ac:dyDescent="0.25">
      <c r="A62" s="37"/>
      <c r="B62" s="50"/>
      <c r="C62" s="50"/>
      <c r="D62" s="39"/>
      <c r="E62" s="40"/>
      <c r="F62" s="41"/>
      <c r="G62" s="42"/>
      <c r="H62" s="43"/>
      <c r="I62" s="42"/>
      <c r="J62" s="42"/>
      <c r="K62" s="42"/>
      <c r="L62" s="44"/>
      <c r="M62" s="41"/>
      <c r="N62" s="42"/>
      <c r="O62" s="42"/>
      <c r="P62" s="42"/>
      <c r="Q62" s="42"/>
      <c r="R62" s="42"/>
      <c r="S62" s="42"/>
      <c r="T62" s="42"/>
      <c r="U62" s="42"/>
      <c r="V62" s="42"/>
      <c r="W62" s="42"/>
      <c r="X62" s="42"/>
      <c r="Y62" s="42"/>
      <c r="Z62" s="42"/>
      <c r="AA62" s="42"/>
      <c r="AB62" s="42"/>
      <c r="AC62" s="42"/>
      <c r="AD62" s="42"/>
      <c r="AE62" s="42"/>
      <c r="AF62" s="42"/>
      <c r="AG62" s="42"/>
      <c r="AH62" s="42"/>
      <c r="AI62" s="42"/>
      <c r="AJ62" s="44"/>
      <c r="AK62" s="41"/>
      <c r="AL62" s="42"/>
      <c r="AM62" s="45"/>
      <c r="AN62" s="46"/>
      <c r="AO62" s="42"/>
      <c r="AP62" s="42"/>
      <c r="AQ62" s="42"/>
      <c r="AR62" s="42"/>
      <c r="AS62" s="42"/>
      <c r="AT62" s="44"/>
      <c r="AU62" s="47"/>
      <c r="AV62" s="48"/>
      <c r="AW62" s="48"/>
      <c r="AX62" s="48"/>
      <c r="AY62" s="48"/>
      <c r="AZ62" s="48"/>
      <c r="BA62" s="48"/>
      <c r="BB62" s="48"/>
      <c r="BC62" s="48"/>
      <c r="BD62" s="48"/>
      <c r="BE62" s="48"/>
      <c r="BF62" s="48"/>
      <c r="BG62" s="48"/>
      <c r="BH62" s="48"/>
      <c r="BI62" s="48"/>
      <c r="BJ62" s="48"/>
      <c r="BK62" s="48"/>
      <c r="BL62" s="49"/>
    </row>
    <row r="63" spans="1:64" x14ac:dyDescent="0.25">
      <c r="A63" s="37"/>
      <c r="B63" s="50"/>
      <c r="C63" s="50"/>
      <c r="D63" s="39"/>
      <c r="E63" s="40"/>
      <c r="F63" s="41"/>
      <c r="G63" s="42"/>
      <c r="H63" s="43"/>
      <c r="I63" s="42"/>
      <c r="J63" s="42"/>
      <c r="K63" s="42"/>
      <c r="L63" s="44"/>
      <c r="M63" s="41"/>
      <c r="N63" s="42"/>
      <c r="O63" s="42"/>
      <c r="P63" s="42"/>
      <c r="Q63" s="42"/>
      <c r="R63" s="42"/>
      <c r="S63" s="42"/>
      <c r="T63" s="42"/>
      <c r="U63" s="42"/>
      <c r="V63" s="42"/>
      <c r="W63" s="42"/>
      <c r="X63" s="42"/>
      <c r="Y63" s="42"/>
      <c r="Z63" s="42"/>
      <c r="AA63" s="42"/>
      <c r="AB63" s="42"/>
      <c r="AC63" s="42"/>
      <c r="AD63" s="42"/>
      <c r="AE63" s="42"/>
      <c r="AF63" s="42"/>
      <c r="AG63" s="42"/>
      <c r="AH63" s="42"/>
      <c r="AI63" s="42"/>
      <c r="AJ63" s="44"/>
      <c r="AK63" s="41"/>
      <c r="AL63" s="42"/>
      <c r="AM63" s="45"/>
      <c r="AN63" s="46"/>
      <c r="AO63" s="42"/>
      <c r="AP63" s="42"/>
      <c r="AQ63" s="42"/>
      <c r="AR63" s="42"/>
      <c r="AS63" s="42"/>
      <c r="AT63" s="44"/>
      <c r="AU63" s="47"/>
      <c r="AV63" s="48"/>
      <c r="AW63" s="48"/>
      <c r="AX63" s="48"/>
      <c r="AY63" s="48"/>
      <c r="AZ63" s="48"/>
      <c r="BA63" s="48"/>
      <c r="BB63" s="48"/>
      <c r="BC63" s="48"/>
      <c r="BD63" s="48"/>
      <c r="BE63" s="48"/>
      <c r="BF63" s="48"/>
      <c r="BG63" s="48"/>
      <c r="BH63" s="48"/>
      <c r="BI63" s="48"/>
      <c r="BJ63" s="48"/>
      <c r="BK63" s="48"/>
      <c r="BL63" s="49"/>
    </row>
    <row r="64" spans="1:64" x14ac:dyDescent="0.25">
      <c r="A64" s="37"/>
      <c r="B64" s="50"/>
      <c r="C64" s="50"/>
      <c r="D64" s="39"/>
      <c r="E64" s="40"/>
      <c r="F64" s="41"/>
      <c r="G64" s="42"/>
      <c r="H64" s="43"/>
      <c r="I64" s="42"/>
      <c r="J64" s="42"/>
      <c r="K64" s="42"/>
      <c r="L64" s="44"/>
      <c r="M64" s="41"/>
      <c r="N64" s="42"/>
      <c r="O64" s="42"/>
      <c r="P64" s="42"/>
      <c r="Q64" s="42"/>
      <c r="R64" s="42"/>
      <c r="S64" s="42"/>
      <c r="T64" s="42"/>
      <c r="U64" s="42"/>
      <c r="V64" s="42"/>
      <c r="W64" s="42"/>
      <c r="X64" s="42"/>
      <c r="Y64" s="42"/>
      <c r="Z64" s="42"/>
      <c r="AA64" s="42"/>
      <c r="AB64" s="42"/>
      <c r="AC64" s="42"/>
      <c r="AD64" s="42"/>
      <c r="AE64" s="42"/>
      <c r="AF64" s="42"/>
      <c r="AG64" s="42"/>
      <c r="AH64" s="42"/>
      <c r="AI64" s="42"/>
      <c r="AJ64" s="44"/>
      <c r="AK64" s="41"/>
      <c r="AL64" s="42"/>
      <c r="AM64" s="45"/>
      <c r="AN64" s="46"/>
      <c r="AO64" s="42"/>
      <c r="AP64" s="42"/>
      <c r="AQ64" s="42"/>
      <c r="AR64" s="42"/>
      <c r="AS64" s="42"/>
      <c r="AT64" s="44"/>
      <c r="AU64" s="47"/>
      <c r="AV64" s="48"/>
      <c r="AW64" s="48"/>
      <c r="AX64" s="48"/>
      <c r="AY64" s="48"/>
      <c r="AZ64" s="48"/>
      <c r="BA64" s="48"/>
      <c r="BB64" s="48"/>
      <c r="BC64" s="48"/>
      <c r="BD64" s="48"/>
      <c r="BE64" s="48"/>
      <c r="BF64" s="48"/>
      <c r="BG64" s="48"/>
      <c r="BH64" s="48"/>
      <c r="BI64" s="48"/>
      <c r="BJ64" s="48"/>
      <c r="BK64" s="48"/>
      <c r="BL64" s="49"/>
    </row>
    <row r="65" spans="1:64" x14ac:dyDescent="0.25">
      <c r="A65" s="37"/>
      <c r="B65" s="50"/>
      <c r="C65" s="50"/>
      <c r="D65" s="39"/>
      <c r="E65" s="40"/>
      <c r="F65" s="41"/>
      <c r="G65" s="42"/>
      <c r="H65" s="43"/>
      <c r="I65" s="42"/>
      <c r="J65" s="42"/>
      <c r="K65" s="42"/>
      <c r="L65" s="44"/>
      <c r="M65" s="41"/>
      <c r="N65" s="42"/>
      <c r="O65" s="42"/>
      <c r="P65" s="42"/>
      <c r="Q65" s="42"/>
      <c r="R65" s="42"/>
      <c r="S65" s="42"/>
      <c r="T65" s="42"/>
      <c r="U65" s="42"/>
      <c r="V65" s="42"/>
      <c r="W65" s="42"/>
      <c r="X65" s="42"/>
      <c r="Y65" s="42"/>
      <c r="Z65" s="42"/>
      <c r="AA65" s="42"/>
      <c r="AB65" s="42"/>
      <c r="AC65" s="42"/>
      <c r="AD65" s="42"/>
      <c r="AE65" s="42"/>
      <c r="AF65" s="42"/>
      <c r="AG65" s="42"/>
      <c r="AH65" s="42"/>
      <c r="AI65" s="42"/>
      <c r="AJ65" s="44"/>
      <c r="AK65" s="41"/>
      <c r="AL65" s="42"/>
      <c r="AM65" s="45"/>
      <c r="AN65" s="46"/>
      <c r="AO65" s="42"/>
      <c r="AP65" s="42"/>
      <c r="AQ65" s="42"/>
      <c r="AR65" s="42"/>
      <c r="AS65" s="42"/>
      <c r="AT65" s="44"/>
      <c r="AU65" s="47"/>
      <c r="AV65" s="48"/>
      <c r="AW65" s="48"/>
      <c r="AX65" s="48"/>
      <c r="AY65" s="48"/>
      <c r="AZ65" s="48"/>
      <c r="BA65" s="48"/>
      <c r="BB65" s="48"/>
      <c r="BC65" s="48"/>
      <c r="BD65" s="48"/>
      <c r="BE65" s="48"/>
      <c r="BF65" s="48"/>
      <c r="BG65" s="48"/>
      <c r="BH65" s="48"/>
      <c r="BI65" s="48"/>
      <c r="BJ65" s="48"/>
      <c r="BK65" s="48"/>
      <c r="BL65" s="49"/>
    </row>
    <row r="66" spans="1:64" x14ac:dyDescent="0.25">
      <c r="A66" s="37"/>
      <c r="B66" s="50"/>
      <c r="C66" s="50"/>
      <c r="D66" s="39"/>
      <c r="E66" s="40"/>
      <c r="F66" s="41"/>
      <c r="G66" s="42"/>
      <c r="H66" s="43"/>
      <c r="I66" s="42"/>
      <c r="J66" s="42"/>
      <c r="K66" s="42"/>
      <c r="L66" s="44"/>
      <c r="M66" s="41"/>
      <c r="N66" s="42"/>
      <c r="O66" s="42"/>
      <c r="P66" s="42"/>
      <c r="Q66" s="42"/>
      <c r="R66" s="42"/>
      <c r="S66" s="42"/>
      <c r="T66" s="42"/>
      <c r="U66" s="42"/>
      <c r="V66" s="42"/>
      <c r="W66" s="42"/>
      <c r="X66" s="42"/>
      <c r="Y66" s="42"/>
      <c r="Z66" s="42"/>
      <c r="AA66" s="42"/>
      <c r="AB66" s="42"/>
      <c r="AC66" s="42"/>
      <c r="AD66" s="42"/>
      <c r="AE66" s="42"/>
      <c r="AF66" s="42"/>
      <c r="AG66" s="42"/>
      <c r="AH66" s="42"/>
      <c r="AI66" s="42"/>
      <c r="AJ66" s="44"/>
      <c r="AK66" s="41"/>
      <c r="AL66" s="42"/>
      <c r="AM66" s="45"/>
      <c r="AN66" s="46"/>
      <c r="AO66" s="42"/>
      <c r="AP66" s="42"/>
      <c r="AQ66" s="42"/>
      <c r="AR66" s="42"/>
      <c r="AS66" s="42"/>
      <c r="AT66" s="44"/>
      <c r="AU66" s="47"/>
      <c r="AV66" s="48"/>
      <c r="AW66" s="48"/>
      <c r="AX66" s="48"/>
      <c r="AY66" s="48"/>
      <c r="AZ66" s="48"/>
      <c r="BA66" s="48"/>
      <c r="BB66" s="48"/>
      <c r="BC66" s="48"/>
      <c r="BD66" s="48"/>
      <c r="BE66" s="48"/>
      <c r="BF66" s="48"/>
      <c r="BG66" s="48"/>
      <c r="BH66" s="48"/>
      <c r="BI66" s="48"/>
      <c r="BJ66" s="48"/>
      <c r="BK66" s="48"/>
      <c r="BL66" s="49"/>
    </row>
    <row r="67" spans="1:64" x14ac:dyDescent="0.25">
      <c r="A67" s="37"/>
      <c r="B67" s="50"/>
      <c r="C67" s="50"/>
      <c r="D67" s="39"/>
      <c r="E67" s="40"/>
      <c r="F67" s="41"/>
      <c r="G67" s="42"/>
      <c r="H67" s="43"/>
      <c r="I67" s="42"/>
      <c r="J67" s="42"/>
      <c r="K67" s="42"/>
      <c r="L67" s="44"/>
      <c r="M67" s="41"/>
      <c r="N67" s="42"/>
      <c r="O67" s="42"/>
      <c r="P67" s="42"/>
      <c r="Q67" s="42"/>
      <c r="R67" s="42"/>
      <c r="S67" s="42"/>
      <c r="T67" s="42"/>
      <c r="U67" s="42"/>
      <c r="V67" s="42"/>
      <c r="W67" s="42"/>
      <c r="X67" s="42"/>
      <c r="Y67" s="42"/>
      <c r="Z67" s="42"/>
      <c r="AA67" s="42"/>
      <c r="AB67" s="42"/>
      <c r="AC67" s="42"/>
      <c r="AD67" s="42"/>
      <c r="AE67" s="42"/>
      <c r="AF67" s="42"/>
      <c r="AG67" s="42"/>
      <c r="AH67" s="42"/>
      <c r="AI67" s="42"/>
      <c r="AJ67" s="44"/>
      <c r="AK67" s="41"/>
      <c r="AL67" s="42"/>
      <c r="AM67" s="45"/>
      <c r="AN67" s="46"/>
      <c r="AO67" s="42"/>
      <c r="AP67" s="42"/>
      <c r="AQ67" s="42"/>
      <c r="AR67" s="42"/>
      <c r="AS67" s="42"/>
      <c r="AT67" s="44"/>
      <c r="AU67" s="47"/>
      <c r="AV67" s="48"/>
      <c r="AW67" s="48"/>
      <c r="AX67" s="48"/>
      <c r="AY67" s="48"/>
      <c r="AZ67" s="48"/>
      <c r="BA67" s="48"/>
      <c r="BB67" s="48"/>
      <c r="BC67" s="48"/>
      <c r="BD67" s="48"/>
      <c r="BE67" s="48"/>
      <c r="BF67" s="48"/>
      <c r="BG67" s="48"/>
      <c r="BH67" s="48"/>
      <c r="BI67" s="48"/>
      <c r="BJ67" s="48"/>
      <c r="BK67" s="48"/>
      <c r="BL67" s="49"/>
    </row>
    <row r="68" spans="1:64" x14ac:dyDescent="0.25">
      <c r="A68" s="37"/>
      <c r="B68" s="50"/>
      <c r="C68" s="50"/>
      <c r="D68" s="39"/>
      <c r="E68" s="40"/>
      <c r="F68" s="41"/>
      <c r="G68" s="42"/>
      <c r="H68" s="43"/>
      <c r="I68" s="42"/>
      <c r="J68" s="42"/>
      <c r="K68" s="42"/>
      <c r="L68" s="44"/>
      <c r="M68" s="41"/>
      <c r="N68" s="42"/>
      <c r="O68" s="42"/>
      <c r="P68" s="42"/>
      <c r="Q68" s="42"/>
      <c r="R68" s="42"/>
      <c r="S68" s="42"/>
      <c r="T68" s="42"/>
      <c r="U68" s="42"/>
      <c r="V68" s="42"/>
      <c r="W68" s="42"/>
      <c r="X68" s="42"/>
      <c r="Y68" s="42"/>
      <c r="Z68" s="42"/>
      <c r="AA68" s="42"/>
      <c r="AB68" s="42"/>
      <c r="AC68" s="42"/>
      <c r="AD68" s="42"/>
      <c r="AE68" s="42"/>
      <c r="AF68" s="42"/>
      <c r="AG68" s="42"/>
      <c r="AH68" s="42"/>
      <c r="AI68" s="42"/>
      <c r="AJ68" s="44"/>
      <c r="AK68" s="41"/>
      <c r="AL68" s="42"/>
      <c r="AM68" s="45"/>
      <c r="AN68" s="46"/>
      <c r="AO68" s="42"/>
      <c r="AP68" s="42"/>
      <c r="AQ68" s="42"/>
      <c r="AR68" s="42"/>
      <c r="AS68" s="42"/>
      <c r="AT68" s="44"/>
      <c r="AU68" s="47"/>
      <c r="AV68" s="48"/>
      <c r="AW68" s="48"/>
      <c r="AX68" s="48"/>
      <c r="AY68" s="48"/>
      <c r="AZ68" s="48"/>
      <c r="BA68" s="48"/>
      <c r="BB68" s="48"/>
      <c r="BC68" s="48"/>
      <c r="BD68" s="48"/>
      <c r="BE68" s="48"/>
      <c r="BF68" s="48"/>
      <c r="BG68" s="48"/>
      <c r="BH68" s="48"/>
      <c r="BI68" s="48"/>
      <c r="BJ68" s="48"/>
      <c r="BK68" s="48"/>
      <c r="BL68" s="49"/>
    </row>
    <row r="69" spans="1:64" x14ac:dyDescent="0.25">
      <c r="A69" s="37"/>
      <c r="B69" s="50"/>
      <c r="C69" s="50"/>
      <c r="D69" s="39"/>
      <c r="E69" s="40"/>
      <c r="F69" s="41"/>
      <c r="G69" s="42"/>
      <c r="H69" s="43"/>
      <c r="I69" s="42"/>
      <c r="J69" s="42"/>
      <c r="K69" s="42"/>
      <c r="L69" s="44"/>
      <c r="M69" s="41"/>
      <c r="N69" s="42"/>
      <c r="O69" s="42"/>
      <c r="P69" s="42"/>
      <c r="Q69" s="42"/>
      <c r="R69" s="42"/>
      <c r="S69" s="42"/>
      <c r="T69" s="42"/>
      <c r="U69" s="42"/>
      <c r="V69" s="42"/>
      <c r="W69" s="42"/>
      <c r="X69" s="42"/>
      <c r="Y69" s="42"/>
      <c r="Z69" s="42"/>
      <c r="AA69" s="42"/>
      <c r="AB69" s="42"/>
      <c r="AC69" s="42"/>
      <c r="AD69" s="42"/>
      <c r="AE69" s="42"/>
      <c r="AF69" s="42"/>
      <c r="AG69" s="42"/>
      <c r="AH69" s="42"/>
      <c r="AI69" s="42"/>
      <c r="AJ69" s="44"/>
      <c r="AK69" s="41"/>
      <c r="AL69" s="42"/>
      <c r="AM69" s="45"/>
      <c r="AN69" s="46"/>
      <c r="AO69" s="42"/>
      <c r="AP69" s="42"/>
      <c r="AQ69" s="42"/>
      <c r="AR69" s="42"/>
      <c r="AS69" s="42"/>
      <c r="AT69" s="44"/>
      <c r="AU69" s="47"/>
      <c r="AV69" s="48"/>
      <c r="AW69" s="48"/>
      <c r="AX69" s="48"/>
      <c r="AY69" s="48"/>
      <c r="AZ69" s="48"/>
      <c r="BA69" s="48"/>
      <c r="BB69" s="48"/>
      <c r="BC69" s="48"/>
      <c r="BD69" s="48"/>
      <c r="BE69" s="48"/>
      <c r="BF69" s="48"/>
      <c r="BG69" s="48"/>
      <c r="BH69" s="48"/>
      <c r="BI69" s="48"/>
      <c r="BJ69" s="48"/>
      <c r="BK69" s="48"/>
      <c r="BL69" s="49"/>
    </row>
    <row r="70" spans="1:64" x14ac:dyDescent="0.25">
      <c r="A70" s="37"/>
      <c r="B70" s="50"/>
      <c r="C70" s="50"/>
      <c r="D70" s="39"/>
      <c r="E70" s="40"/>
      <c r="F70" s="41"/>
      <c r="G70" s="42"/>
      <c r="H70" s="43"/>
      <c r="I70" s="42"/>
      <c r="J70" s="42"/>
      <c r="K70" s="42"/>
      <c r="L70" s="44"/>
      <c r="M70" s="41"/>
      <c r="N70" s="42"/>
      <c r="O70" s="42"/>
      <c r="P70" s="42"/>
      <c r="Q70" s="42"/>
      <c r="R70" s="42"/>
      <c r="S70" s="42"/>
      <c r="T70" s="42"/>
      <c r="U70" s="42"/>
      <c r="V70" s="42"/>
      <c r="W70" s="42"/>
      <c r="X70" s="42"/>
      <c r="Y70" s="42"/>
      <c r="Z70" s="42"/>
      <c r="AA70" s="42"/>
      <c r="AB70" s="42"/>
      <c r="AC70" s="42"/>
      <c r="AD70" s="42"/>
      <c r="AE70" s="42"/>
      <c r="AF70" s="42"/>
      <c r="AG70" s="42"/>
      <c r="AH70" s="42"/>
      <c r="AI70" s="42"/>
      <c r="AJ70" s="44"/>
      <c r="AK70" s="41"/>
      <c r="AL70" s="42"/>
      <c r="AM70" s="45"/>
      <c r="AN70" s="46"/>
      <c r="AO70" s="42"/>
      <c r="AP70" s="42"/>
      <c r="AQ70" s="42"/>
      <c r="AR70" s="42"/>
      <c r="AS70" s="42"/>
      <c r="AT70" s="44"/>
      <c r="AU70" s="47"/>
      <c r="AV70" s="48"/>
      <c r="AW70" s="48"/>
      <c r="AX70" s="48"/>
      <c r="AY70" s="48"/>
      <c r="AZ70" s="48"/>
      <c r="BA70" s="48"/>
      <c r="BB70" s="48"/>
      <c r="BC70" s="48"/>
      <c r="BD70" s="48"/>
      <c r="BE70" s="48"/>
      <c r="BF70" s="48"/>
      <c r="BG70" s="48"/>
      <c r="BH70" s="48"/>
      <c r="BI70" s="48"/>
      <c r="BJ70" s="48"/>
      <c r="BK70" s="48"/>
      <c r="BL70" s="49"/>
    </row>
    <row r="71" spans="1:64" x14ac:dyDescent="0.25">
      <c r="A71" s="37"/>
      <c r="B71" s="50"/>
      <c r="C71" s="50"/>
      <c r="D71" s="39"/>
      <c r="E71" s="40"/>
      <c r="F71" s="41"/>
      <c r="G71" s="42"/>
      <c r="H71" s="43"/>
      <c r="I71" s="42"/>
      <c r="J71" s="42"/>
      <c r="K71" s="42"/>
      <c r="L71" s="44"/>
      <c r="M71" s="41"/>
      <c r="N71" s="42"/>
      <c r="O71" s="42"/>
      <c r="P71" s="42"/>
      <c r="Q71" s="42"/>
      <c r="R71" s="42"/>
      <c r="S71" s="42"/>
      <c r="T71" s="42"/>
      <c r="U71" s="42"/>
      <c r="V71" s="42"/>
      <c r="W71" s="42"/>
      <c r="X71" s="42"/>
      <c r="Y71" s="42"/>
      <c r="Z71" s="42"/>
      <c r="AA71" s="42"/>
      <c r="AB71" s="42"/>
      <c r="AC71" s="42"/>
      <c r="AD71" s="42"/>
      <c r="AE71" s="42"/>
      <c r="AF71" s="42"/>
      <c r="AG71" s="42"/>
      <c r="AH71" s="42"/>
      <c r="AI71" s="42"/>
      <c r="AJ71" s="44"/>
      <c r="AK71" s="41"/>
      <c r="AL71" s="42"/>
      <c r="AM71" s="45"/>
      <c r="AN71" s="46"/>
      <c r="AO71" s="42"/>
      <c r="AP71" s="42"/>
      <c r="AQ71" s="42"/>
      <c r="AR71" s="42"/>
      <c r="AS71" s="42"/>
      <c r="AT71" s="44"/>
      <c r="AU71" s="47"/>
      <c r="AV71" s="48"/>
      <c r="AW71" s="48"/>
      <c r="AX71" s="48"/>
      <c r="AY71" s="48"/>
      <c r="AZ71" s="48"/>
      <c r="BA71" s="48"/>
      <c r="BB71" s="48"/>
      <c r="BC71" s="48"/>
      <c r="BD71" s="48"/>
      <c r="BE71" s="48"/>
      <c r="BF71" s="48"/>
      <c r="BG71" s="48"/>
      <c r="BH71" s="48"/>
      <c r="BI71" s="48"/>
      <c r="BJ71" s="48"/>
      <c r="BK71" s="48"/>
      <c r="BL71" s="49"/>
    </row>
    <row r="72" spans="1:64" x14ac:dyDescent="0.25">
      <c r="A72" s="37"/>
      <c r="B72" s="50"/>
      <c r="C72" s="50"/>
      <c r="D72" s="39"/>
      <c r="E72" s="40"/>
      <c r="F72" s="41"/>
      <c r="G72" s="42"/>
      <c r="H72" s="43"/>
      <c r="I72" s="42"/>
      <c r="J72" s="42"/>
      <c r="K72" s="42"/>
      <c r="L72" s="44"/>
      <c r="M72" s="41"/>
      <c r="N72" s="42"/>
      <c r="O72" s="42"/>
      <c r="P72" s="42"/>
      <c r="Q72" s="42"/>
      <c r="R72" s="42"/>
      <c r="S72" s="42"/>
      <c r="T72" s="42"/>
      <c r="U72" s="42"/>
      <c r="V72" s="42"/>
      <c r="W72" s="42"/>
      <c r="X72" s="42"/>
      <c r="Y72" s="42"/>
      <c r="Z72" s="42"/>
      <c r="AA72" s="42"/>
      <c r="AB72" s="42"/>
      <c r="AC72" s="42"/>
      <c r="AD72" s="42"/>
      <c r="AE72" s="42"/>
      <c r="AF72" s="42"/>
      <c r="AG72" s="42"/>
      <c r="AH72" s="42"/>
      <c r="AI72" s="42"/>
      <c r="AJ72" s="44"/>
      <c r="AK72" s="41"/>
      <c r="AL72" s="42"/>
      <c r="AM72" s="45"/>
      <c r="AN72" s="46"/>
      <c r="AO72" s="42"/>
      <c r="AP72" s="42"/>
      <c r="AQ72" s="42"/>
      <c r="AR72" s="42"/>
      <c r="AS72" s="42"/>
      <c r="AT72" s="44"/>
      <c r="AU72" s="47"/>
      <c r="AV72" s="48"/>
      <c r="AW72" s="48"/>
      <c r="AX72" s="48"/>
      <c r="AY72" s="48"/>
      <c r="AZ72" s="48"/>
      <c r="BA72" s="48"/>
      <c r="BB72" s="48"/>
      <c r="BC72" s="48"/>
      <c r="BD72" s="48"/>
      <c r="BE72" s="48"/>
      <c r="BF72" s="48"/>
      <c r="BG72" s="48"/>
      <c r="BH72" s="48"/>
      <c r="BI72" s="48"/>
      <c r="BJ72" s="48"/>
      <c r="BK72" s="48"/>
      <c r="BL72" s="49"/>
    </row>
    <row r="73" spans="1:64" x14ac:dyDescent="0.25">
      <c r="A73" s="37"/>
      <c r="B73" s="50"/>
      <c r="C73" s="50"/>
      <c r="D73" s="39"/>
      <c r="E73" s="40"/>
      <c r="F73" s="41"/>
      <c r="G73" s="42"/>
      <c r="H73" s="43"/>
      <c r="I73" s="42"/>
      <c r="J73" s="42"/>
      <c r="K73" s="42"/>
      <c r="L73" s="44"/>
      <c r="M73" s="41"/>
      <c r="N73" s="42"/>
      <c r="O73" s="42"/>
      <c r="P73" s="42"/>
      <c r="Q73" s="42"/>
      <c r="R73" s="42"/>
      <c r="S73" s="42"/>
      <c r="T73" s="42"/>
      <c r="U73" s="42"/>
      <c r="V73" s="42"/>
      <c r="W73" s="42"/>
      <c r="X73" s="42"/>
      <c r="Y73" s="42"/>
      <c r="Z73" s="42"/>
      <c r="AA73" s="42"/>
      <c r="AB73" s="42"/>
      <c r="AC73" s="42"/>
      <c r="AD73" s="42"/>
      <c r="AE73" s="42"/>
      <c r="AF73" s="42"/>
      <c r="AG73" s="42"/>
      <c r="AH73" s="42"/>
      <c r="AI73" s="42"/>
      <c r="AJ73" s="44"/>
      <c r="AK73" s="41"/>
      <c r="AL73" s="42"/>
      <c r="AM73" s="45"/>
      <c r="AN73" s="46"/>
      <c r="AO73" s="42"/>
      <c r="AP73" s="42"/>
      <c r="AQ73" s="42"/>
      <c r="AR73" s="42"/>
      <c r="AS73" s="42"/>
      <c r="AT73" s="44"/>
      <c r="AU73" s="47"/>
      <c r="AV73" s="48"/>
      <c r="AW73" s="48"/>
      <c r="AX73" s="48"/>
      <c r="AY73" s="48"/>
      <c r="AZ73" s="48"/>
      <c r="BA73" s="48"/>
      <c r="BB73" s="48"/>
      <c r="BC73" s="48"/>
      <c r="BD73" s="48"/>
      <c r="BE73" s="48"/>
      <c r="BF73" s="48"/>
      <c r="BG73" s="48"/>
      <c r="BH73" s="48"/>
      <c r="BI73" s="48"/>
      <c r="BJ73" s="48"/>
      <c r="BK73" s="48"/>
      <c r="BL73" s="49"/>
    </row>
    <row r="74" spans="1:64" x14ac:dyDescent="0.25">
      <c r="A74" s="37"/>
      <c r="B74" s="50"/>
      <c r="C74" s="50"/>
      <c r="D74" s="39"/>
      <c r="E74" s="40"/>
      <c r="F74" s="41"/>
      <c r="G74" s="42"/>
      <c r="H74" s="43"/>
      <c r="I74" s="42"/>
      <c r="J74" s="42"/>
      <c r="K74" s="42"/>
      <c r="L74" s="44"/>
      <c r="M74" s="41"/>
      <c r="N74" s="42"/>
      <c r="O74" s="42"/>
      <c r="P74" s="42"/>
      <c r="Q74" s="42"/>
      <c r="R74" s="42"/>
      <c r="S74" s="42"/>
      <c r="T74" s="42"/>
      <c r="U74" s="42"/>
      <c r="V74" s="42"/>
      <c r="W74" s="42"/>
      <c r="X74" s="42"/>
      <c r="Y74" s="42"/>
      <c r="Z74" s="42"/>
      <c r="AA74" s="42"/>
      <c r="AB74" s="42"/>
      <c r="AC74" s="42"/>
      <c r="AD74" s="42"/>
      <c r="AE74" s="42"/>
      <c r="AF74" s="42"/>
      <c r="AG74" s="42"/>
      <c r="AH74" s="42"/>
      <c r="AI74" s="42"/>
      <c r="AJ74" s="44"/>
      <c r="AK74" s="41"/>
      <c r="AL74" s="42"/>
      <c r="AM74" s="45"/>
      <c r="AN74" s="46"/>
      <c r="AO74" s="42"/>
      <c r="AP74" s="42"/>
      <c r="AQ74" s="42"/>
      <c r="AR74" s="42"/>
      <c r="AS74" s="42"/>
      <c r="AT74" s="44"/>
      <c r="AU74" s="47"/>
      <c r="AV74" s="48"/>
      <c r="AW74" s="48"/>
      <c r="AX74" s="48"/>
      <c r="AY74" s="48"/>
      <c r="AZ74" s="48"/>
      <c r="BA74" s="48"/>
      <c r="BB74" s="48"/>
      <c r="BC74" s="48"/>
      <c r="BD74" s="48"/>
      <c r="BE74" s="48"/>
      <c r="BF74" s="48"/>
      <c r="BG74" s="48"/>
      <c r="BH74" s="48"/>
      <c r="BI74" s="48"/>
      <c r="BJ74" s="48"/>
      <c r="BK74" s="48"/>
      <c r="BL74" s="49"/>
    </row>
    <row r="75" spans="1:64" x14ac:dyDescent="0.25">
      <c r="A75" s="37"/>
      <c r="B75" s="50"/>
      <c r="C75" s="50"/>
      <c r="D75" s="39"/>
      <c r="E75" s="40"/>
      <c r="F75" s="41"/>
      <c r="G75" s="42"/>
      <c r="H75" s="43"/>
      <c r="I75" s="42"/>
      <c r="J75" s="42"/>
      <c r="K75" s="42"/>
      <c r="L75" s="44"/>
      <c r="M75" s="41"/>
      <c r="N75" s="42"/>
      <c r="O75" s="42"/>
      <c r="P75" s="42"/>
      <c r="Q75" s="42"/>
      <c r="R75" s="42"/>
      <c r="S75" s="42"/>
      <c r="T75" s="42"/>
      <c r="U75" s="42"/>
      <c r="V75" s="42"/>
      <c r="W75" s="42"/>
      <c r="X75" s="42"/>
      <c r="Y75" s="42"/>
      <c r="Z75" s="42"/>
      <c r="AA75" s="42"/>
      <c r="AB75" s="42"/>
      <c r="AC75" s="42"/>
      <c r="AD75" s="42"/>
      <c r="AE75" s="42"/>
      <c r="AF75" s="42"/>
      <c r="AG75" s="42"/>
      <c r="AH75" s="42"/>
      <c r="AI75" s="42"/>
      <c r="AJ75" s="44"/>
      <c r="AK75" s="41"/>
      <c r="AL75" s="42"/>
      <c r="AM75" s="45"/>
      <c r="AN75" s="46"/>
      <c r="AO75" s="42"/>
      <c r="AP75" s="42"/>
      <c r="AQ75" s="42"/>
      <c r="AR75" s="42"/>
      <c r="AS75" s="42"/>
      <c r="AT75" s="44"/>
      <c r="AU75" s="47"/>
      <c r="AV75" s="48"/>
      <c r="AW75" s="48"/>
      <c r="AX75" s="48"/>
      <c r="AY75" s="48"/>
      <c r="AZ75" s="48"/>
      <c r="BA75" s="48"/>
      <c r="BB75" s="48"/>
      <c r="BC75" s="48"/>
      <c r="BD75" s="48"/>
      <c r="BE75" s="48"/>
      <c r="BF75" s="48"/>
      <c r="BG75" s="48"/>
      <c r="BH75" s="48"/>
      <c r="BI75" s="48"/>
      <c r="BJ75" s="48"/>
      <c r="BK75" s="48"/>
      <c r="BL75" s="49"/>
    </row>
    <row r="76" spans="1:64" x14ac:dyDescent="0.25">
      <c r="A76" s="37"/>
      <c r="B76" s="50"/>
      <c r="C76" s="50"/>
      <c r="D76" s="39"/>
      <c r="E76" s="40"/>
      <c r="F76" s="41"/>
      <c r="G76" s="42"/>
      <c r="H76" s="43"/>
      <c r="I76" s="42"/>
      <c r="J76" s="42"/>
      <c r="K76" s="42"/>
      <c r="L76" s="44"/>
      <c r="M76" s="41"/>
      <c r="N76" s="42"/>
      <c r="O76" s="42"/>
      <c r="P76" s="42"/>
      <c r="Q76" s="42"/>
      <c r="R76" s="42"/>
      <c r="S76" s="42"/>
      <c r="T76" s="42"/>
      <c r="U76" s="42"/>
      <c r="V76" s="42"/>
      <c r="W76" s="42"/>
      <c r="X76" s="42"/>
      <c r="Y76" s="42"/>
      <c r="Z76" s="42"/>
      <c r="AA76" s="42"/>
      <c r="AB76" s="42"/>
      <c r="AC76" s="42"/>
      <c r="AD76" s="42"/>
      <c r="AE76" s="42"/>
      <c r="AF76" s="42"/>
      <c r="AG76" s="42"/>
      <c r="AH76" s="42"/>
      <c r="AI76" s="42"/>
      <c r="AJ76" s="44"/>
      <c r="AK76" s="41"/>
      <c r="AL76" s="42"/>
      <c r="AM76" s="45"/>
      <c r="AN76" s="46"/>
      <c r="AO76" s="42"/>
      <c r="AP76" s="42"/>
      <c r="AQ76" s="42"/>
      <c r="AR76" s="42"/>
      <c r="AS76" s="42"/>
      <c r="AT76" s="44"/>
      <c r="AU76" s="47"/>
      <c r="AV76" s="48"/>
      <c r="AW76" s="48"/>
      <c r="AX76" s="48"/>
      <c r="AY76" s="48"/>
      <c r="AZ76" s="48"/>
      <c r="BA76" s="48"/>
      <c r="BB76" s="48"/>
      <c r="BC76" s="48"/>
      <c r="BD76" s="48"/>
      <c r="BE76" s="48"/>
      <c r="BF76" s="48"/>
      <c r="BG76" s="48"/>
      <c r="BH76" s="48"/>
      <c r="BI76" s="48"/>
      <c r="BJ76" s="48"/>
      <c r="BK76" s="48"/>
      <c r="BL76" s="49"/>
    </row>
    <row r="77" spans="1:64" x14ac:dyDescent="0.25">
      <c r="A77" s="37"/>
      <c r="B77" s="50"/>
      <c r="C77" s="50"/>
      <c r="D77" s="39"/>
      <c r="E77" s="40"/>
      <c r="F77" s="41"/>
      <c r="G77" s="42"/>
      <c r="H77" s="43"/>
      <c r="I77" s="42"/>
      <c r="J77" s="42"/>
      <c r="K77" s="42"/>
      <c r="L77" s="44"/>
      <c r="M77" s="41"/>
      <c r="N77" s="42"/>
      <c r="O77" s="42"/>
      <c r="P77" s="42"/>
      <c r="Q77" s="42"/>
      <c r="R77" s="42"/>
      <c r="S77" s="42"/>
      <c r="T77" s="42"/>
      <c r="U77" s="42"/>
      <c r="V77" s="42"/>
      <c r="W77" s="42"/>
      <c r="X77" s="42"/>
      <c r="Y77" s="42"/>
      <c r="Z77" s="42"/>
      <c r="AA77" s="42"/>
      <c r="AB77" s="42"/>
      <c r="AC77" s="42"/>
      <c r="AD77" s="42"/>
      <c r="AE77" s="42"/>
      <c r="AF77" s="42"/>
      <c r="AG77" s="42"/>
      <c r="AH77" s="42"/>
      <c r="AI77" s="42"/>
      <c r="AJ77" s="44"/>
      <c r="AK77" s="41"/>
      <c r="AL77" s="42"/>
      <c r="AM77" s="45"/>
      <c r="AN77" s="46"/>
      <c r="AO77" s="42"/>
      <c r="AP77" s="42"/>
      <c r="AQ77" s="42"/>
      <c r="AR77" s="42"/>
      <c r="AS77" s="42"/>
      <c r="AT77" s="44"/>
      <c r="AU77" s="47"/>
      <c r="AV77" s="48"/>
      <c r="AW77" s="48"/>
      <c r="AX77" s="48"/>
      <c r="AY77" s="48"/>
      <c r="AZ77" s="48"/>
      <c r="BA77" s="48"/>
      <c r="BB77" s="48"/>
      <c r="BC77" s="48"/>
      <c r="BD77" s="48"/>
      <c r="BE77" s="48"/>
      <c r="BF77" s="48"/>
      <c r="BG77" s="48"/>
      <c r="BH77" s="48"/>
      <c r="BI77" s="48"/>
      <c r="BJ77" s="48"/>
      <c r="BK77" s="48"/>
      <c r="BL77" s="49"/>
    </row>
    <row r="78" spans="1:64" x14ac:dyDescent="0.25">
      <c r="A78" s="37"/>
      <c r="B78" s="50"/>
      <c r="C78" s="50"/>
      <c r="D78" s="39"/>
      <c r="E78" s="40"/>
      <c r="F78" s="41"/>
      <c r="G78" s="42"/>
      <c r="H78" s="43"/>
      <c r="I78" s="42"/>
      <c r="J78" s="42"/>
      <c r="K78" s="42"/>
      <c r="L78" s="44"/>
      <c r="M78" s="41"/>
      <c r="N78" s="42"/>
      <c r="O78" s="42"/>
      <c r="P78" s="42"/>
      <c r="Q78" s="42"/>
      <c r="R78" s="42"/>
      <c r="S78" s="42"/>
      <c r="T78" s="42"/>
      <c r="U78" s="42"/>
      <c r="V78" s="42"/>
      <c r="W78" s="42"/>
      <c r="X78" s="42"/>
      <c r="Y78" s="42"/>
      <c r="Z78" s="42"/>
      <c r="AA78" s="42"/>
      <c r="AB78" s="42"/>
      <c r="AC78" s="42"/>
      <c r="AD78" s="42"/>
      <c r="AE78" s="42"/>
      <c r="AF78" s="42"/>
      <c r="AG78" s="42"/>
      <c r="AH78" s="42"/>
      <c r="AI78" s="42"/>
      <c r="AJ78" s="44"/>
      <c r="AK78" s="41"/>
      <c r="AL78" s="42"/>
      <c r="AM78" s="45"/>
      <c r="AN78" s="46"/>
      <c r="AO78" s="42"/>
      <c r="AP78" s="42"/>
      <c r="AQ78" s="42"/>
      <c r="AR78" s="42"/>
      <c r="AS78" s="42"/>
      <c r="AT78" s="44"/>
      <c r="AU78" s="47"/>
      <c r="AV78" s="48"/>
      <c r="AW78" s="48"/>
      <c r="AX78" s="48"/>
      <c r="AY78" s="48"/>
      <c r="AZ78" s="48"/>
      <c r="BA78" s="48"/>
      <c r="BB78" s="48"/>
      <c r="BC78" s="48"/>
      <c r="BD78" s="48"/>
      <c r="BE78" s="48"/>
      <c r="BF78" s="48"/>
      <c r="BG78" s="48"/>
      <c r="BH78" s="48"/>
      <c r="BI78" s="48"/>
      <c r="BJ78" s="48"/>
      <c r="BK78" s="48"/>
      <c r="BL78" s="49"/>
    </row>
    <row r="79" spans="1:64" x14ac:dyDescent="0.25">
      <c r="A79" s="37"/>
      <c r="B79" s="50"/>
      <c r="C79" s="50"/>
      <c r="D79" s="39"/>
      <c r="E79" s="40"/>
      <c r="F79" s="41"/>
      <c r="G79" s="42"/>
      <c r="H79" s="43"/>
      <c r="I79" s="42"/>
      <c r="J79" s="42"/>
      <c r="K79" s="42"/>
      <c r="L79" s="44"/>
      <c r="M79" s="41"/>
      <c r="N79" s="42"/>
      <c r="O79" s="42"/>
      <c r="P79" s="42"/>
      <c r="Q79" s="42"/>
      <c r="R79" s="42"/>
      <c r="S79" s="42"/>
      <c r="T79" s="42"/>
      <c r="U79" s="42"/>
      <c r="V79" s="42"/>
      <c r="W79" s="42"/>
      <c r="X79" s="42"/>
      <c r="Y79" s="42"/>
      <c r="Z79" s="42"/>
      <c r="AA79" s="42"/>
      <c r="AB79" s="42"/>
      <c r="AC79" s="42"/>
      <c r="AD79" s="42"/>
      <c r="AE79" s="42"/>
      <c r="AF79" s="42"/>
      <c r="AG79" s="42"/>
      <c r="AH79" s="42"/>
      <c r="AI79" s="42"/>
      <c r="AJ79" s="44"/>
      <c r="AK79" s="41"/>
      <c r="AL79" s="42"/>
      <c r="AM79" s="45"/>
      <c r="AN79" s="46"/>
      <c r="AO79" s="42"/>
      <c r="AP79" s="42"/>
      <c r="AQ79" s="42"/>
      <c r="AR79" s="42"/>
      <c r="AS79" s="42"/>
      <c r="AT79" s="44"/>
      <c r="AU79" s="47"/>
      <c r="AV79" s="48"/>
      <c r="AW79" s="48"/>
      <c r="AX79" s="48"/>
      <c r="AY79" s="48"/>
      <c r="AZ79" s="48"/>
      <c r="BA79" s="48"/>
      <c r="BB79" s="48"/>
      <c r="BC79" s="48"/>
      <c r="BD79" s="48"/>
      <c r="BE79" s="48"/>
      <c r="BF79" s="48"/>
      <c r="BG79" s="48"/>
      <c r="BH79" s="48"/>
      <c r="BI79" s="48"/>
      <c r="BJ79" s="48"/>
      <c r="BK79" s="48"/>
      <c r="BL79" s="49"/>
    </row>
    <row r="80" spans="1:64" x14ac:dyDescent="0.25">
      <c r="A80" s="37"/>
      <c r="B80" s="50"/>
      <c r="C80" s="50"/>
      <c r="D80" s="39"/>
      <c r="E80" s="40"/>
      <c r="F80" s="41"/>
      <c r="G80" s="42"/>
      <c r="H80" s="43"/>
      <c r="I80" s="42"/>
      <c r="J80" s="42"/>
      <c r="K80" s="42"/>
      <c r="L80" s="44"/>
      <c r="M80" s="41"/>
      <c r="N80" s="42"/>
      <c r="O80" s="42"/>
      <c r="P80" s="42"/>
      <c r="Q80" s="42"/>
      <c r="R80" s="42"/>
      <c r="S80" s="42"/>
      <c r="T80" s="42"/>
      <c r="U80" s="42"/>
      <c r="V80" s="42"/>
      <c r="W80" s="42"/>
      <c r="X80" s="42"/>
      <c r="Y80" s="42"/>
      <c r="Z80" s="42"/>
      <c r="AA80" s="42"/>
      <c r="AB80" s="42"/>
      <c r="AC80" s="42"/>
      <c r="AD80" s="42"/>
      <c r="AE80" s="42"/>
      <c r="AF80" s="42"/>
      <c r="AG80" s="42"/>
      <c r="AH80" s="42"/>
      <c r="AI80" s="42"/>
      <c r="AJ80" s="44"/>
      <c r="AK80" s="41"/>
      <c r="AL80" s="42"/>
      <c r="AM80" s="45"/>
      <c r="AN80" s="46"/>
      <c r="AO80" s="42"/>
      <c r="AP80" s="42"/>
      <c r="AQ80" s="42"/>
      <c r="AR80" s="42"/>
      <c r="AS80" s="42"/>
      <c r="AT80" s="44"/>
      <c r="AU80" s="47"/>
      <c r="AV80" s="48"/>
      <c r="AW80" s="48"/>
      <c r="AX80" s="48"/>
      <c r="AY80" s="48"/>
      <c r="AZ80" s="48"/>
      <c r="BA80" s="48"/>
      <c r="BB80" s="48"/>
      <c r="BC80" s="48"/>
      <c r="BD80" s="48"/>
      <c r="BE80" s="48"/>
      <c r="BF80" s="48"/>
      <c r="BG80" s="48"/>
      <c r="BH80" s="48"/>
      <c r="BI80" s="48"/>
      <c r="BJ80" s="48"/>
      <c r="BK80" s="48"/>
      <c r="BL80" s="49"/>
    </row>
    <row r="81" spans="1:64" x14ac:dyDescent="0.25">
      <c r="A81" s="37"/>
      <c r="B81" s="50"/>
      <c r="C81" s="50"/>
      <c r="D81" s="39"/>
      <c r="E81" s="40"/>
      <c r="F81" s="41"/>
      <c r="G81" s="42"/>
      <c r="H81" s="43"/>
      <c r="I81" s="42"/>
      <c r="J81" s="42"/>
      <c r="K81" s="42"/>
      <c r="L81" s="44"/>
      <c r="M81" s="41"/>
      <c r="N81" s="42"/>
      <c r="O81" s="42"/>
      <c r="P81" s="42"/>
      <c r="Q81" s="42"/>
      <c r="R81" s="42"/>
      <c r="S81" s="42"/>
      <c r="T81" s="42"/>
      <c r="U81" s="42"/>
      <c r="V81" s="42"/>
      <c r="W81" s="42"/>
      <c r="X81" s="42"/>
      <c r="Y81" s="42"/>
      <c r="Z81" s="42"/>
      <c r="AA81" s="42"/>
      <c r="AB81" s="42"/>
      <c r="AC81" s="42"/>
      <c r="AD81" s="42"/>
      <c r="AE81" s="42"/>
      <c r="AF81" s="42"/>
      <c r="AG81" s="42"/>
      <c r="AH81" s="42"/>
      <c r="AI81" s="42"/>
      <c r="AJ81" s="44"/>
      <c r="AK81" s="41"/>
      <c r="AL81" s="42"/>
      <c r="AM81" s="45"/>
      <c r="AN81" s="46"/>
      <c r="AO81" s="42"/>
      <c r="AP81" s="42"/>
      <c r="AQ81" s="42"/>
      <c r="AR81" s="42"/>
      <c r="AS81" s="42"/>
      <c r="AT81" s="44"/>
      <c r="AU81" s="47"/>
      <c r="AV81" s="48"/>
      <c r="AW81" s="48"/>
      <c r="AX81" s="48"/>
      <c r="AY81" s="48"/>
      <c r="AZ81" s="48"/>
      <c r="BA81" s="48"/>
      <c r="BB81" s="48"/>
      <c r="BC81" s="48"/>
      <c r="BD81" s="48"/>
      <c r="BE81" s="48"/>
      <c r="BF81" s="48"/>
      <c r="BG81" s="48"/>
      <c r="BH81" s="48"/>
      <c r="BI81" s="48"/>
      <c r="BJ81" s="48"/>
      <c r="BK81" s="48"/>
      <c r="BL81" s="49"/>
    </row>
    <row r="82" spans="1:64" x14ac:dyDescent="0.25">
      <c r="A82" s="37"/>
      <c r="B82" s="50"/>
      <c r="C82" s="50"/>
      <c r="D82" s="39"/>
      <c r="E82" s="40"/>
      <c r="F82" s="41"/>
      <c r="G82" s="42"/>
      <c r="H82" s="43"/>
      <c r="I82" s="42"/>
      <c r="J82" s="42"/>
      <c r="K82" s="42"/>
      <c r="L82" s="44"/>
      <c r="M82" s="41"/>
      <c r="N82" s="42"/>
      <c r="O82" s="42"/>
      <c r="P82" s="42"/>
      <c r="Q82" s="42"/>
      <c r="R82" s="42"/>
      <c r="S82" s="42"/>
      <c r="T82" s="42"/>
      <c r="U82" s="42"/>
      <c r="V82" s="42"/>
      <c r="W82" s="42"/>
      <c r="X82" s="42"/>
      <c r="Y82" s="42"/>
      <c r="Z82" s="42"/>
      <c r="AA82" s="42"/>
      <c r="AB82" s="42"/>
      <c r="AC82" s="42"/>
      <c r="AD82" s="42"/>
      <c r="AE82" s="42"/>
      <c r="AF82" s="42"/>
      <c r="AG82" s="42"/>
      <c r="AH82" s="42"/>
      <c r="AI82" s="42"/>
      <c r="AJ82" s="44"/>
      <c r="AK82" s="41"/>
      <c r="AL82" s="42"/>
      <c r="AM82" s="45"/>
      <c r="AN82" s="46"/>
      <c r="AO82" s="42"/>
      <c r="AP82" s="42"/>
      <c r="AQ82" s="42"/>
      <c r="AR82" s="42"/>
      <c r="AS82" s="42"/>
      <c r="AT82" s="44"/>
      <c r="AU82" s="47"/>
      <c r="AV82" s="48"/>
      <c r="AW82" s="48"/>
      <c r="AX82" s="48"/>
      <c r="AY82" s="48"/>
      <c r="AZ82" s="48"/>
      <c r="BA82" s="48"/>
      <c r="BB82" s="48"/>
      <c r="BC82" s="48"/>
      <c r="BD82" s="48"/>
      <c r="BE82" s="48"/>
      <c r="BF82" s="48"/>
      <c r="BG82" s="48"/>
      <c r="BH82" s="48"/>
      <c r="BI82" s="48"/>
      <c r="BJ82" s="48"/>
      <c r="BK82" s="48"/>
      <c r="BL82" s="49"/>
    </row>
    <row r="83" spans="1:64" x14ac:dyDescent="0.25">
      <c r="A83" s="37"/>
      <c r="B83" s="50"/>
      <c r="C83" s="50"/>
      <c r="D83" s="39"/>
      <c r="E83" s="40"/>
      <c r="F83" s="41"/>
      <c r="G83" s="42"/>
      <c r="H83" s="43"/>
      <c r="I83" s="42"/>
      <c r="J83" s="42"/>
      <c r="K83" s="42"/>
      <c r="L83" s="44"/>
      <c r="M83" s="41"/>
      <c r="N83" s="42"/>
      <c r="O83" s="42"/>
      <c r="P83" s="42"/>
      <c r="Q83" s="42"/>
      <c r="R83" s="42"/>
      <c r="S83" s="42"/>
      <c r="T83" s="42"/>
      <c r="U83" s="42"/>
      <c r="V83" s="42"/>
      <c r="W83" s="42"/>
      <c r="X83" s="42"/>
      <c r="Y83" s="42"/>
      <c r="Z83" s="42"/>
      <c r="AA83" s="42"/>
      <c r="AB83" s="42"/>
      <c r="AC83" s="42"/>
      <c r="AD83" s="42"/>
      <c r="AE83" s="42"/>
      <c r="AF83" s="42"/>
      <c r="AG83" s="42"/>
      <c r="AH83" s="42"/>
      <c r="AI83" s="42"/>
      <c r="AJ83" s="44"/>
      <c r="AK83" s="41"/>
      <c r="AL83" s="42"/>
      <c r="AM83" s="45"/>
      <c r="AN83" s="46"/>
      <c r="AO83" s="42"/>
      <c r="AP83" s="42"/>
      <c r="AQ83" s="42"/>
      <c r="AR83" s="42"/>
      <c r="AS83" s="42"/>
      <c r="AT83" s="44"/>
      <c r="AU83" s="47"/>
      <c r="AV83" s="48"/>
      <c r="AW83" s="48"/>
      <c r="AX83" s="48"/>
      <c r="AY83" s="48"/>
      <c r="AZ83" s="48"/>
      <c r="BA83" s="48"/>
      <c r="BB83" s="48"/>
      <c r="BC83" s="48"/>
      <c r="BD83" s="48"/>
      <c r="BE83" s="48"/>
      <c r="BF83" s="48"/>
      <c r="BG83" s="48"/>
      <c r="BH83" s="48"/>
      <c r="BI83" s="48"/>
      <c r="BJ83" s="48"/>
      <c r="BK83" s="48"/>
      <c r="BL83" s="49"/>
    </row>
    <row r="84" spans="1:64" x14ac:dyDescent="0.25">
      <c r="A84" s="37"/>
      <c r="B84" s="50"/>
      <c r="C84" s="50"/>
      <c r="D84" s="39"/>
      <c r="E84" s="40"/>
      <c r="F84" s="41"/>
      <c r="G84" s="42"/>
      <c r="H84" s="43"/>
      <c r="I84" s="42"/>
      <c r="J84" s="42"/>
      <c r="K84" s="42"/>
      <c r="L84" s="44"/>
      <c r="M84" s="41"/>
      <c r="N84" s="42"/>
      <c r="O84" s="42"/>
      <c r="P84" s="42"/>
      <c r="Q84" s="42"/>
      <c r="R84" s="42"/>
      <c r="S84" s="42"/>
      <c r="T84" s="42"/>
      <c r="U84" s="42"/>
      <c r="V84" s="42"/>
      <c r="W84" s="42"/>
      <c r="X84" s="42"/>
      <c r="Y84" s="42"/>
      <c r="Z84" s="42"/>
      <c r="AA84" s="42"/>
      <c r="AB84" s="42"/>
      <c r="AC84" s="42"/>
      <c r="AD84" s="42"/>
      <c r="AE84" s="42"/>
      <c r="AF84" s="42"/>
      <c r="AG84" s="42"/>
      <c r="AH84" s="42"/>
      <c r="AI84" s="42"/>
      <c r="AJ84" s="44"/>
      <c r="AK84" s="41"/>
      <c r="AL84" s="42"/>
      <c r="AM84" s="45"/>
      <c r="AN84" s="46"/>
      <c r="AO84" s="42"/>
      <c r="AP84" s="42"/>
      <c r="AQ84" s="42"/>
      <c r="AR84" s="42"/>
      <c r="AS84" s="42"/>
      <c r="AT84" s="44"/>
      <c r="AU84" s="47"/>
      <c r="AV84" s="48"/>
      <c r="AW84" s="48"/>
      <c r="AX84" s="48"/>
      <c r="AY84" s="48"/>
      <c r="AZ84" s="48"/>
      <c r="BA84" s="48"/>
      <c r="BB84" s="48"/>
      <c r="BC84" s="48"/>
      <c r="BD84" s="48"/>
      <c r="BE84" s="48"/>
      <c r="BF84" s="48"/>
      <c r="BG84" s="48"/>
      <c r="BH84" s="48"/>
      <c r="BI84" s="48"/>
      <c r="BJ84" s="48"/>
      <c r="BK84" s="48"/>
      <c r="BL84" s="49"/>
    </row>
    <row r="85" spans="1:64" x14ac:dyDescent="0.25">
      <c r="A85" s="37"/>
      <c r="B85" s="50"/>
      <c r="C85" s="50"/>
      <c r="D85" s="39"/>
      <c r="E85" s="40"/>
      <c r="F85" s="41"/>
      <c r="G85" s="42"/>
      <c r="H85" s="43"/>
      <c r="I85" s="42"/>
      <c r="J85" s="42"/>
      <c r="K85" s="42"/>
      <c r="L85" s="44"/>
      <c r="M85" s="41"/>
      <c r="N85" s="42"/>
      <c r="O85" s="42"/>
      <c r="P85" s="42"/>
      <c r="Q85" s="42"/>
      <c r="R85" s="42"/>
      <c r="S85" s="42"/>
      <c r="T85" s="42"/>
      <c r="U85" s="42"/>
      <c r="V85" s="42"/>
      <c r="W85" s="42"/>
      <c r="X85" s="42"/>
      <c r="Y85" s="42"/>
      <c r="Z85" s="42"/>
      <c r="AA85" s="42"/>
      <c r="AB85" s="42"/>
      <c r="AC85" s="42"/>
      <c r="AD85" s="42"/>
      <c r="AE85" s="42"/>
      <c r="AF85" s="42"/>
      <c r="AG85" s="42"/>
      <c r="AH85" s="42"/>
      <c r="AI85" s="42"/>
      <c r="AJ85" s="44"/>
      <c r="AK85" s="41"/>
      <c r="AL85" s="42"/>
      <c r="AM85" s="45"/>
      <c r="AN85" s="46"/>
      <c r="AO85" s="42"/>
      <c r="AP85" s="42"/>
      <c r="AQ85" s="42"/>
      <c r="AR85" s="42"/>
      <c r="AS85" s="42"/>
      <c r="AT85" s="44"/>
      <c r="AU85" s="47"/>
      <c r="AV85" s="48"/>
      <c r="AW85" s="48"/>
      <c r="AX85" s="48"/>
      <c r="AY85" s="48"/>
      <c r="AZ85" s="48"/>
      <c r="BA85" s="48"/>
      <c r="BB85" s="48"/>
      <c r="BC85" s="48"/>
      <c r="BD85" s="48"/>
      <c r="BE85" s="48"/>
      <c r="BF85" s="48"/>
      <c r="BG85" s="48"/>
      <c r="BH85" s="48"/>
      <c r="BI85" s="48"/>
      <c r="BJ85" s="48"/>
      <c r="BK85" s="48"/>
      <c r="BL85" s="49"/>
    </row>
    <row r="86" spans="1:64" x14ac:dyDescent="0.25">
      <c r="A86" s="37"/>
      <c r="B86" s="50"/>
      <c r="C86" s="50"/>
      <c r="D86" s="39"/>
      <c r="E86" s="40"/>
      <c r="F86" s="41"/>
      <c r="G86" s="42"/>
      <c r="H86" s="43"/>
      <c r="I86" s="42"/>
      <c r="J86" s="42"/>
      <c r="K86" s="42"/>
      <c r="L86" s="44"/>
      <c r="M86" s="41"/>
      <c r="N86" s="42"/>
      <c r="O86" s="42"/>
      <c r="P86" s="42"/>
      <c r="Q86" s="42"/>
      <c r="R86" s="42"/>
      <c r="S86" s="42"/>
      <c r="T86" s="42"/>
      <c r="U86" s="42"/>
      <c r="V86" s="42"/>
      <c r="W86" s="42"/>
      <c r="X86" s="42"/>
      <c r="Y86" s="42"/>
      <c r="Z86" s="42"/>
      <c r="AA86" s="42"/>
      <c r="AB86" s="42"/>
      <c r="AC86" s="42"/>
      <c r="AD86" s="42"/>
      <c r="AE86" s="42"/>
      <c r="AF86" s="42"/>
      <c r="AG86" s="42"/>
      <c r="AH86" s="42"/>
      <c r="AI86" s="42"/>
      <c r="AJ86" s="44"/>
      <c r="AK86" s="41"/>
      <c r="AL86" s="42"/>
      <c r="AM86" s="45"/>
      <c r="AN86" s="46"/>
      <c r="AO86" s="42"/>
      <c r="AP86" s="42"/>
      <c r="AQ86" s="42"/>
      <c r="AR86" s="42"/>
      <c r="AS86" s="42"/>
      <c r="AT86" s="44"/>
      <c r="AU86" s="47"/>
      <c r="AV86" s="48"/>
      <c r="AW86" s="48"/>
      <c r="AX86" s="48"/>
      <c r="AY86" s="48"/>
      <c r="AZ86" s="48"/>
      <c r="BA86" s="48"/>
      <c r="BB86" s="48"/>
      <c r="BC86" s="48"/>
      <c r="BD86" s="48"/>
      <c r="BE86" s="48"/>
      <c r="BF86" s="48"/>
      <c r="BG86" s="48"/>
      <c r="BH86" s="48"/>
      <c r="BI86" s="48"/>
      <c r="BJ86" s="48"/>
      <c r="BK86" s="48"/>
      <c r="BL86" s="49"/>
    </row>
    <row r="87" spans="1:64" x14ac:dyDescent="0.25">
      <c r="A87" s="37"/>
      <c r="B87" s="50"/>
      <c r="C87" s="50"/>
      <c r="D87" s="39"/>
      <c r="E87" s="40"/>
      <c r="F87" s="41"/>
      <c r="G87" s="42"/>
      <c r="H87" s="43"/>
      <c r="I87" s="42"/>
      <c r="J87" s="42"/>
      <c r="K87" s="42"/>
      <c r="L87" s="44"/>
      <c r="M87" s="41"/>
      <c r="N87" s="42"/>
      <c r="O87" s="42"/>
      <c r="P87" s="42"/>
      <c r="Q87" s="42"/>
      <c r="R87" s="42"/>
      <c r="S87" s="42"/>
      <c r="T87" s="42"/>
      <c r="U87" s="42"/>
      <c r="V87" s="42"/>
      <c r="W87" s="42"/>
      <c r="X87" s="42"/>
      <c r="Y87" s="42"/>
      <c r="Z87" s="42"/>
      <c r="AA87" s="42"/>
      <c r="AB87" s="42"/>
      <c r="AC87" s="42"/>
      <c r="AD87" s="42"/>
      <c r="AE87" s="42"/>
      <c r="AF87" s="42"/>
      <c r="AG87" s="42"/>
      <c r="AH87" s="42"/>
      <c r="AI87" s="42"/>
      <c r="AJ87" s="44"/>
      <c r="AK87" s="41"/>
      <c r="AL87" s="42"/>
      <c r="AM87" s="45"/>
      <c r="AN87" s="46"/>
      <c r="AO87" s="42"/>
      <c r="AP87" s="42"/>
      <c r="AQ87" s="42"/>
      <c r="AR87" s="42"/>
      <c r="AS87" s="42"/>
      <c r="AT87" s="44"/>
      <c r="AU87" s="47"/>
      <c r="AV87" s="48"/>
      <c r="AW87" s="48"/>
      <c r="AX87" s="48"/>
      <c r="AY87" s="48"/>
      <c r="AZ87" s="48"/>
      <c r="BA87" s="48"/>
      <c r="BB87" s="48"/>
      <c r="BC87" s="48"/>
      <c r="BD87" s="48"/>
      <c r="BE87" s="48"/>
      <c r="BF87" s="48"/>
      <c r="BG87" s="48"/>
      <c r="BH87" s="48"/>
      <c r="BI87" s="48"/>
      <c r="BJ87" s="48"/>
      <c r="BK87" s="48"/>
      <c r="BL87" s="49"/>
    </row>
    <row r="88" spans="1:64" x14ac:dyDescent="0.25">
      <c r="A88" s="37"/>
      <c r="B88" s="50"/>
      <c r="C88" s="50"/>
      <c r="D88" s="39"/>
      <c r="E88" s="40"/>
      <c r="F88" s="41"/>
      <c r="G88" s="42"/>
      <c r="H88" s="43"/>
      <c r="I88" s="42"/>
      <c r="J88" s="42"/>
      <c r="K88" s="42"/>
      <c r="L88" s="44"/>
      <c r="M88" s="41"/>
      <c r="N88" s="42"/>
      <c r="O88" s="42"/>
      <c r="P88" s="42"/>
      <c r="Q88" s="42"/>
      <c r="R88" s="42"/>
      <c r="S88" s="42"/>
      <c r="T88" s="42"/>
      <c r="U88" s="42"/>
      <c r="V88" s="42"/>
      <c r="W88" s="42"/>
      <c r="X88" s="42"/>
      <c r="Y88" s="42"/>
      <c r="Z88" s="42"/>
      <c r="AA88" s="42"/>
      <c r="AB88" s="42"/>
      <c r="AC88" s="42"/>
      <c r="AD88" s="42"/>
      <c r="AE88" s="42"/>
      <c r="AF88" s="42"/>
      <c r="AG88" s="42"/>
      <c r="AH88" s="42"/>
      <c r="AI88" s="42"/>
      <c r="AJ88" s="44"/>
      <c r="AK88" s="41"/>
      <c r="AL88" s="42"/>
      <c r="AM88" s="45"/>
      <c r="AN88" s="46"/>
      <c r="AO88" s="42"/>
      <c r="AP88" s="42"/>
      <c r="AQ88" s="42"/>
      <c r="AR88" s="42"/>
      <c r="AS88" s="42"/>
      <c r="AT88" s="44"/>
      <c r="AU88" s="47"/>
      <c r="AV88" s="48"/>
      <c r="AW88" s="48"/>
      <c r="AX88" s="48"/>
      <c r="AY88" s="48"/>
      <c r="AZ88" s="48"/>
      <c r="BA88" s="48"/>
      <c r="BB88" s="48"/>
      <c r="BC88" s="48"/>
      <c r="BD88" s="48"/>
      <c r="BE88" s="48"/>
      <c r="BF88" s="48"/>
      <c r="BG88" s="48"/>
      <c r="BH88" s="48"/>
      <c r="BI88" s="48"/>
      <c r="BJ88" s="48"/>
      <c r="BK88" s="48"/>
      <c r="BL88" s="49"/>
    </row>
    <row r="89" spans="1:64" x14ac:dyDescent="0.25">
      <c r="A89" s="37"/>
      <c r="B89" s="50"/>
      <c r="C89" s="50"/>
      <c r="D89" s="39"/>
      <c r="E89" s="40"/>
      <c r="F89" s="41"/>
      <c r="G89" s="42"/>
      <c r="H89" s="43"/>
      <c r="I89" s="42"/>
      <c r="J89" s="42"/>
      <c r="K89" s="42"/>
      <c r="L89" s="44"/>
      <c r="M89" s="41"/>
      <c r="N89" s="42"/>
      <c r="O89" s="42"/>
      <c r="P89" s="42"/>
      <c r="Q89" s="42"/>
      <c r="R89" s="42"/>
      <c r="S89" s="42"/>
      <c r="T89" s="42"/>
      <c r="U89" s="42"/>
      <c r="V89" s="42"/>
      <c r="W89" s="42"/>
      <c r="X89" s="42"/>
      <c r="Y89" s="42"/>
      <c r="Z89" s="42"/>
      <c r="AA89" s="42"/>
      <c r="AB89" s="42"/>
      <c r="AC89" s="42"/>
      <c r="AD89" s="42"/>
      <c r="AE89" s="42"/>
      <c r="AF89" s="42"/>
      <c r="AG89" s="42"/>
      <c r="AH89" s="42"/>
      <c r="AI89" s="42"/>
      <c r="AJ89" s="44"/>
      <c r="AK89" s="41"/>
      <c r="AL89" s="42"/>
      <c r="AM89" s="45"/>
      <c r="AN89" s="46"/>
      <c r="AO89" s="42"/>
      <c r="AP89" s="42"/>
      <c r="AQ89" s="42"/>
      <c r="AR89" s="42"/>
      <c r="AS89" s="42"/>
      <c r="AT89" s="44"/>
      <c r="AU89" s="47"/>
      <c r="AV89" s="48"/>
      <c r="AW89" s="48"/>
      <c r="AX89" s="48"/>
      <c r="AY89" s="48"/>
      <c r="AZ89" s="48"/>
      <c r="BA89" s="48"/>
      <c r="BB89" s="48"/>
      <c r="BC89" s="48"/>
      <c r="BD89" s="48"/>
      <c r="BE89" s="48"/>
      <c r="BF89" s="48"/>
      <c r="BG89" s="48"/>
      <c r="BH89" s="48"/>
      <c r="BI89" s="48"/>
      <c r="BJ89" s="48"/>
      <c r="BK89" s="48"/>
      <c r="BL89" s="49"/>
    </row>
    <row r="90" spans="1:64" x14ac:dyDescent="0.25">
      <c r="A90" s="37"/>
      <c r="B90" s="50"/>
      <c r="C90" s="50"/>
      <c r="D90" s="39"/>
      <c r="E90" s="40"/>
      <c r="F90" s="41"/>
      <c r="G90" s="42"/>
      <c r="H90" s="43"/>
      <c r="I90" s="42"/>
      <c r="J90" s="42"/>
      <c r="K90" s="42"/>
      <c r="L90" s="44"/>
      <c r="M90" s="41"/>
      <c r="N90" s="42"/>
      <c r="O90" s="42"/>
      <c r="P90" s="42"/>
      <c r="Q90" s="42"/>
      <c r="R90" s="42"/>
      <c r="S90" s="42"/>
      <c r="T90" s="42"/>
      <c r="U90" s="42"/>
      <c r="V90" s="42"/>
      <c r="W90" s="42"/>
      <c r="X90" s="42"/>
      <c r="Y90" s="42"/>
      <c r="Z90" s="42"/>
      <c r="AA90" s="42"/>
      <c r="AB90" s="42"/>
      <c r="AC90" s="42"/>
      <c r="AD90" s="42"/>
      <c r="AE90" s="42"/>
      <c r="AF90" s="42"/>
      <c r="AG90" s="42"/>
      <c r="AH90" s="42"/>
      <c r="AI90" s="42"/>
      <c r="AJ90" s="44"/>
      <c r="AK90" s="41"/>
      <c r="AL90" s="42"/>
      <c r="AM90" s="45"/>
      <c r="AN90" s="46"/>
      <c r="AO90" s="42"/>
      <c r="AP90" s="42"/>
      <c r="AQ90" s="42"/>
      <c r="AR90" s="42"/>
      <c r="AS90" s="42"/>
      <c r="AT90" s="44"/>
      <c r="AU90" s="47"/>
      <c r="AV90" s="48"/>
      <c r="AW90" s="48"/>
      <c r="AX90" s="48"/>
      <c r="AY90" s="48"/>
      <c r="AZ90" s="48"/>
      <c r="BA90" s="48"/>
      <c r="BB90" s="48"/>
      <c r="BC90" s="48"/>
      <c r="BD90" s="48"/>
      <c r="BE90" s="48"/>
      <c r="BF90" s="48"/>
      <c r="BG90" s="48"/>
      <c r="BH90" s="48"/>
      <c r="BI90" s="48"/>
      <c r="BJ90" s="48"/>
      <c r="BK90" s="48"/>
      <c r="BL90" s="49"/>
    </row>
    <row r="91" spans="1:64" x14ac:dyDescent="0.25">
      <c r="A91" s="37"/>
      <c r="B91" s="50"/>
      <c r="C91" s="50"/>
      <c r="D91" s="39"/>
      <c r="E91" s="40"/>
      <c r="F91" s="41"/>
      <c r="G91" s="42"/>
      <c r="H91" s="43"/>
      <c r="I91" s="42"/>
      <c r="J91" s="42"/>
      <c r="K91" s="42"/>
      <c r="L91" s="44"/>
      <c r="M91" s="41"/>
      <c r="N91" s="42"/>
      <c r="O91" s="42"/>
      <c r="P91" s="42"/>
      <c r="Q91" s="42"/>
      <c r="R91" s="42"/>
      <c r="S91" s="42"/>
      <c r="T91" s="42"/>
      <c r="U91" s="42"/>
      <c r="V91" s="42"/>
      <c r="W91" s="42"/>
      <c r="X91" s="42"/>
      <c r="Y91" s="42"/>
      <c r="Z91" s="42"/>
      <c r="AA91" s="42"/>
      <c r="AB91" s="42"/>
      <c r="AC91" s="42"/>
      <c r="AD91" s="42"/>
      <c r="AE91" s="42"/>
      <c r="AF91" s="42"/>
      <c r="AG91" s="42"/>
      <c r="AH91" s="42"/>
      <c r="AI91" s="42"/>
      <c r="AJ91" s="44"/>
      <c r="AK91" s="41"/>
      <c r="AL91" s="42"/>
      <c r="AM91" s="45"/>
      <c r="AN91" s="46"/>
      <c r="AO91" s="42"/>
      <c r="AP91" s="42"/>
      <c r="AQ91" s="42"/>
      <c r="AR91" s="42"/>
      <c r="AS91" s="42"/>
      <c r="AT91" s="44"/>
      <c r="AU91" s="47"/>
      <c r="AV91" s="48"/>
      <c r="AW91" s="48"/>
      <c r="AX91" s="48"/>
      <c r="AY91" s="48"/>
      <c r="AZ91" s="48"/>
      <c r="BA91" s="48"/>
      <c r="BB91" s="48"/>
      <c r="BC91" s="48"/>
      <c r="BD91" s="48"/>
      <c r="BE91" s="48"/>
      <c r="BF91" s="48"/>
      <c r="BG91" s="48"/>
      <c r="BH91" s="48"/>
      <c r="BI91" s="48"/>
      <c r="BJ91" s="48"/>
      <c r="BK91" s="48"/>
      <c r="BL91" s="49"/>
    </row>
    <row r="92" spans="1:64" x14ac:dyDescent="0.25">
      <c r="A92" s="37"/>
      <c r="B92" s="50"/>
      <c r="C92" s="50"/>
      <c r="D92" s="39"/>
      <c r="E92" s="40"/>
      <c r="F92" s="41"/>
      <c r="G92" s="42"/>
      <c r="H92" s="43"/>
      <c r="I92" s="42"/>
      <c r="J92" s="42"/>
      <c r="K92" s="42"/>
      <c r="L92" s="44"/>
      <c r="M92" s="41"/>
      <c r="N92" s="42"/>
      <c r="O92" s="42"/>
      <c r="P92" s="42"/>
      <c r="Q92" s="42"/>
      <c r="R92" s="42"/>
      <c r="S92" s="42"/>
      <c r="T92" s="42"/>
      <c r="U92" s="42"/>
      <c r="V92" s="42"/>
      <c r="W92" s="42"/>
      <c r="X92" s="42"/>
      <c r="Y92" s="42"/>
      <c r="Z92" s="42"/>
      <c r="AA92" s="42"/>
      <c r="AB92" s="42"/>
      <c r="AC92" s="42"/>
      <c r="AD92" s="42"/>
      <c r="AE92" s="42"/>
      <c r="AF92" s="42"/>
      <c r="AG92" s="42"/>
      <c r="AH92" s="42"/>
      <c r="AI92" s="42"/>
      <c r="AJ92" s="44"/>
      <c r="AK92" s="41"/>
      <c r="AL92" s="42"/>
      <c r="AM92" s="45"/>
      <c r="AN92" s="46"/>
      <c r="AO92" s="42"/>
      <c r="AP92" s="42"/>
      <c r="AQ92" s="42"/>
      <c r="AR92" s="42"/>
      <c r="AS92" s="42"/>
      <c r="AT92" s="44"/>
      <c r="AU92" s="47"/>
      <c r="AV92" s="48"/>
      <c r="AW92" s="48"/>
      <c r="AX92" s="48"/>
      <c r="AY92" s="48"/>
      <c r="AZ92" s="48"/>
      <c r="BA92" s="48"/>
      <c r="BB92" s="48"/>
      <c r="BC92" s="48"/>
      <c r="BD92" s="48"/>
      <c r="BE92" s="48"/>
      <c r="BF92" s="48"/>
      <c r="BG92" s="48"/>
      <c r="BH92" s="48"/>
      <c r="BI92" s="48"/>
      <c r="BJ92" s="48"/>
      <c r="BK92" s="48"/>
      <c r="BL92" s="49"/>
    </row>
    <row r="93" spans="1:64" x14ac:dyDescent="0.25">
      <c r="A93" s="37"/>
      <c r="B93" s="50"/>
      <c r="C93" s="50"/>
      <c r="D93" s="39"/>
      <c r="E93" s="40"/>
      <c r="F93" s="41"/>
      <c r="G93" s="42"/>
      <c r="H93" s="43"/>
      <c r="I93" s="42"/>
      <c r="J93" s="42"/>
      <c r="K93" s="42"/>
      <c r="L93" s="44"/>
      <c r="M93" s="41"/>
      <c r="N93" s="42"/>
      <c r="O93" s="42"/>
      <c r="P93" s="42"/>
      <c r="Q93" s="42"/>
      <c r="R93" s="42"/>
      <c r="S93" s="42"/>
      <c r="T93" s="42"/>
      <c r="U93" s="42"/>
      <c r="V93" s="42"/>
      <c r="W93" s="42"/>
      <c r="X93" s="42"/>
      <c r="Y93" s="42"/>
      <c r="Z93" s="42"/>
      <c r="AA93" s="42"/>
      <c r="AB93" s="42"/>
      <c r="AC93" s="42"/>
      <c r="AD93" s="42"/>
      <c r="AE93" s="42"/>
      <c r="AF93" s="42"/>
      <c r="AG93" s="42"/>
      <c r="AH93" s="42"/>
      <c r="AI93" s="42"/>
      <c r="AJ93" s="44"/>
      <c r="AK93" s="41"/>
      <c r="AL93" s="42"/>
      <c r="AM93" s="45"/>
      <c r="AN93" s="46"/>
      <c r="AO93" s="42"/>
      <c r="AP93" s="42"/>
      <c r="AQ93" s="42"/>
      <c r="AR93" s="42"/>
      <c r="AS93" s="42"/>
      <c r="AT93" s="44"/>
      <c r="AU93" s="47"/>
      <c r="AV93" s="48"/>
      <c r="AW93" s="48"/>
      <c r="AX93" s="48"/>
      <c r="AY93" s="48"/>
      <c r="AZ93" s="48"/>
      <c r="BA93" s="48"/>
      <c r="BB93" s="48"/>
      <c r="BC93" s="48"/>
      <c r="BD93" s="48"/>
      <c r="BE93" s="48"/>
      <c r="BF93" s="48"/>
      <c r="BG93" s="48"/>
      <c r="BH93" s="48"/>
      <c r="BI93" s="48"/>
      <c r="BJ93" s="48"/>
      <c r="BK93" s="48"/>
      <c r="BL93" s="49"/>
    </row>
    <row r="94" spans="1:64" x14ac:dyDescent="0.25">
      <c r="A94" s="37"/>
      <c r="B94" s="50"/>
      <c r="C94" s="50"/>
      <c r="D94" s="39"/>
      <c r="E94" s="40"/>
      <c r="F94" s="41"/>
      <c r="G94" s="42"/>
      <c r="H94" s="43"/>
      <c r="I94" s="42"/>
      <c r="J94" s="42"/>
      <c r="K94" s="42"/>
      <c r="L94" s="44"/>
      <c r="M94" s="41"/>
      <c r="N94" s="42"/>
      <c r="O94" s="42"/>
      <c r="P94" s="42"/>
      <c r="Q94" s="42"/>
      <c r="R94" s="42"/>
      <c r="S94" s="42"/>
      <c r="T94" s="42"/>
      <c r="U94" s="42"/>
      <c r="V94" s="42"/>
      <c r="W94" s="42"/>
      <c r="X94" s="42"/>
      <c r="Y94" s="42"/>
      <c r="Z94" s="42"/>
      <c r="AA94" s="42"/>
      <c r="AB94" s="42"/>
      <c r="AC94" s="42"/>
      <c r="AD94" s="42"/>
      <c r="AE94" s="42"/>
      <c r="AF94" s="42"/>
      <c r="AG94" s="42"/>
      <c r="AH94" s="42"/>
      <c r="AI94" s="42"/>
      <c r="AJ94" s="44"/>
      <c r="AK94" s="41"/>
      <c r="AL94" s="42"/>
      <c r="AM94" s="45"/>
      <c r="AN94" s="46"/>
      <c r="AO94" s="42"/>
      <c r="AP94" s="42"/>
      <c r="AQ94" s="42"/>
      <c r="AR94" s="42"/>
      <c r="AS94" s="42"/>
      <c r="AT94" s="44"/>
      <c r="AU94" s="47"/>
      <c r="AV94" s="48"/>
      <c r="AW94" s="48"/>
      <c r="AX94" s="48"/>
      <c r="AY94" s="48"/>
      <c r="AZ94" s="48"/>
      <c r="BA94" s="48"/>
      <c r="BB94" s="48"/>
      <c r="BC94" s="48"/>
      <c r="BD94" s="48"/>
      <c r="BE94" s="48"/>
      <c r="BF94" s="48"/>
      <c r="BG94" s="48"/>
      <c r="BH94" s="48"/>
      <c r="BI94" s="48"/>
      <c r="BJ94" s="48"/>
      <c r="BK94" s="48"/>
      <c r="BL94" s="49"/>
    </row>
    <row r="95" spans="1:64" x14ac:dyDescent="0.25">
      <c r="A95" s="37"/>
      <c r="B95" s="50"/>
      <c r="C95" s="50"/>
      <c r="D95" s="39"/>
      <c r="E95" s="40"/>
      <c r="F95" s="41"/>
      <c r="G95" s="42"/>
      <c r="H95" s="43"/>
      <c r="I95" s="42"/>
      <c r="J95" s="42"/>
      <c r="K95" s="42"/>
      <c r="L95" s="44"/>
      <c r="M95" s="41"/>
      <c r="N95" s="42"/>
      <c r="O95" s="42"/>
      <c r="P95" s="42"/>
      <c r="Q95" s="42"/>
      <c r="R95" s="42"/>
      <c r="S95" s="42"/>
      <c r="T95" s="42"/>
      <c r="U95" s="42"/>
      <c r="V95" s="42"/>
      <c r="W95" s="42"/>
      <c r="X95" s="42"/>
      <c r="Y95" s="42"/>
      <c r="Z95" s="42"/>
      <c r="AA95" s="42"/>
      <c r="AB95" s="42"/>
      <c r="AC95" s="42"/>
      <c r="AD95" s="42"/>
      <c r="AE95" s="42"/>
      <c r="AF95" s="42"/>
      <c r="AG95" s="42"/>
      <c r="AH95" s="42"/>
      <c r="AI95" s="42"/>
      <c r="AJ95" s="44"/>
      <c r="AK95" s="41"/>
      <c r="AL95" s="42"/>
      <c r="AM95" s="45"/>
      <c r="AN95" s="46"/>
      <c r="AO95" s="42"/>
      <c r="AP95" s="42"/>
      <c r="AQ95" s="42"/>
      <c r="AR95" s="42"/>
      <c r="AS95" s="42"/>
      <c r="AT95" s="44"/>
      <c r="AU95" s="47"/>
      <c r="AV95" s="48"/>
      <c r="AW95" s="48"/>
      <c r="AX95" s="48"/>
      <c r="AY95" s="48"/>
      <c r="AZ95" s="48"/>
      <c r="BA95" s="48"/>
      <c r="BB95" s="48"/>
      <c r="BC95" s="48"/>
      <c r="BD95" s="48"/>
      <c r="BE95" s="48"/>
      <c r="BF95" s="48"/>
      <c r="BG95" s="48"/>
      <c r="BH95" s="48"/>
      <c r="BI95" s="48"/>
      <c r="BJ95" s="48"/>
      <c r="BK95" s="48"/>
      <c r="BL95" s="49"/>
    </row>
    <row r="96" spans="1:64" x14ac:dyDescent="0.25">
      <c r="A96" s="37"/>
      <c r="B96" s="50"/>
      <c r="C96" s="50"/>
      <c r="D96" s="39"/>
      <c r="E96" s="40"/>
      <c r="F96" s="41"/>
      <c r="G96" s="42"/>
      <c r="H96" s="43"/>
      <c r="I96" s="42"/>
      <c r="J96" s="42"/>
      <c r="K96" s="42"/>
      <c r="L96" s="44"/>
      <c r="M96" s="41"/>
      <c r="N96" s="42"/>
      <c r="O96" s="42"/>
      <c r="P96" s="42"/>
      <c r="Q96" s="42"/>
      <c r="R96" s="42"/>
      <c r="S96" s="42"/>
      <c r="T96" s="42"/>
      <c r="U96" s="42"/>
      <c r="V96" s="42"/>
      <c r="W96" s="42"/>
      <c r="X96" s="42"/>
      <c r="Y96" s="42"/>
      <c r="Z96" s="42"/>
      <c r="AA96" s="42"/>
      <c r="AB96" s="42"/>
      <c r="AC96" s="42"/>
      <c r="AD96" s="42"/>
      <c r="AE96" s="42"/>
      <c r="AF96" s="42"/>
      <c r="AG96" s="42"/>
      <c r="AH96" s="42"/>
      <c r="AI96" s="42"/>
      <c r="AJ96" s="44"/>
      <c r="AK96" s="41"/>
      <c r="AL96" s="42"/>
      <c r="AM96" s="45"/>
      <c r="AN96" s="46"/>
      <c r="AO96" s="42"/>
      <c r="AP96" s="42"/>
      <c r="AQ96" s="42"/>
      <c r="AR96" s="42"/>
      <c r="AS96" s="42"/>
      <c r="AT96" s="44"/>
      <c r="AU96" s="47"/>
      <c r="AV96" s="48"/>
      <c r="AW96" s="48"/>
      <c r="AX96" s="48"/>
      <c r="AY96" s="48"/>
      <c r="AZ96" s="48"/>
      <c r="BA96" s="48"/>
      <c r="BB96" s="48"/>
      <c r="BC96" s="48"/>
      <c r="BD96" s="48"/>
      <c r="BE96" s="48"/>
      <c r="BF96" s="48"/>
      <c r="BG96" s="48"/>
      <c r="BH96" s="48"/>
      <c r="BI96" s="48"/>
      <c r="BJ96" s="48"/>
      <c r="BK96" s="48"/>
      <c r="BL96" s="49"/>
    </row>
    <row r="97" spans="1:64" x14ac:dyDescent="0.25">
      <c r="A97" s="37"/>
      <c r="B97" s="50"/>
      <c r="C97" s="50"/>
      <c r="D97" s="39"/>
      <c r="E97" s="40"/>
      <c r="F97" s="41"/>
      <c r="G97" s="42"/>
      <c r="H97" s="43"/>
      <c r="I97" s="42"/>
      <c r="J97" s="42"/>
      <c r="K97" s="42"/>
      <c r="L97" s="44"/>
      <c r="M97" s="41"/>
      <c r="N97" s="42"/>
      <c r="O97" s="42"/>
      <c r="P97" s="42"/>
      <c r="Q97" s="42"/>
      <c r="R97" s="42"/>
      <c r="S97" s="42"/>
      <c r="T97" s="42"/>
      <c r="U97" s="42"/>
      <c r="V97" s="42"/>
      <c r="W97" s="42"/>
      <c r="X97" s="42"/>
      <c r="Y97" s="42"/>
      <c r="Z97" s="42"/>
      <c r="AA97" s="42"/>
      <c r="AB97" s="42"/>
      <c r="AC97" s="42"/>
      <c r="AD97" s="42"/>
      <c r="AE97" s="42"/>
      <c r="AF97" s="42"/>
      <c r="AG97" s="42"/>
      <c r="AH97" s="42"/>
      <c r="AI97" s="42"/>
      <c r="AJ97" s="44"/>
      <c r="AK97" s="41"/>
      <c r="AL97" s="42"/>
      <c r="AM97" s="45"/>
      <c r="AN97" s="46"/>
      <c r="AO97" s="42"/>
      <c r="AP97" s="42"/>
      <c r="AQ97" s="42"/>
      <c r="AR97" s="42"/>
      <c r="AS97" s="42"/>
      <c r="AT97" s="44"/>
      <c r="AU97" s="47"/>
      <c r="AV97" s="48"/>
      <c r="AW97" s="48"/>
      <c r="AX97" s="48"/>
      <c r="AY97" s="48"/>
      <c r="AZ97" s="48"/>
      <c r="BA97" s="48"/>
      <c r="BB97" s="48"/>
      <c r="BC97" s="48"/>
      <c r="BD97" s="48"/>
      <c r="BE97" s="48"/>
      <c r="BF97" s="48"/>
      <c r="BG97" s="48"/>
      <c r="BH97" s="48"/>
      <c r="BI97" s="48"/>
      <c r="BJ97" s="48"/>
      <c r="BK97" s="48"/>
      <c r="BL97" s="49"/>
    </row>
    <row r="98" spans="1:64" x14ac:dyDescent="0.25">
      <c r="A98" s="37"/>
      <c r="B98" s="50"/>
      <c r="C98" s="50"/>
      <c r="D98" s="39"/>
      <c r="E98" s="40"/>
      <c r="F98" s="41"/>
      <c r="G98" s="42"/>
      <c r="H98" s="43"/>
      <c r="I98" s="42"/>
      <c r="J98" s="42"/>
      <c r="K98" s="42"/>
      <c r="L98" s="44"/>
      <c r="M98" s="41"/>
      <c r="N98" s="42"/>
      <c r="O98" s="42"/>
      <c r="P98" s="42"/>
      <c r="Q98" s="42"/>
      <c r="R98" s="42"/>
      <c r="S98" s="42"/>
      <c r="T98" s="42"/>
      <c r="U98" s="42"/>
      <c r="V98" s="42"/>
      <c r="W98" s="42"/>
      <c r="X98" s="42"/>
      <c r="Y98" s="42"/>
      <c r="Z98" s="42"/>
      <c r="AA98" s="42"/>
      <c r="AB98" s="42"/>
      <c r="AC98" s="42"/>
      <c r="AD98" s="42"/>
      <c r="AE98" s="42"/>
      <c r="AF98" s="42"/>
      <c r="AG98" s="42"/>
      <c r="AH98" s="42"/>
      <c r="AI98" s="42"/>
      <c r="AJ98" s="44"/>
      <c r="AK98" s="41"/>
      <c r="AL98" s="42"/>
      <c r="AM98" s="45"/>
      <c r="AN98" s="46"/>
      <c r="AO98" s="42"/>
      <c r="AP98" s="42"/>
      <c r="AQ98" s="42"/>
      <c r="AR98" s="42"/>
      <c r="AS98" s="42"/>
      <c r="AT98" s="44"/>
      <c r="AU98" s="47"/>
      <c r="AV98" s="48"/>
      <c r="AW98" s="48"/>
      <c r="AX98" s="48"/>
      <c r="AY98" s="48"/>
      <c r="AZ98" s="48"/>
      <c r="BA98" s="48"/>
      <c r="BB98" s="48"/>
      <c r="BC98" s="48"/>
      <c r="BD98" s="48"/>
      <c r="BE98" s="48"/>
      <c r="BF98" s="48"/>
      <c r="BG98" s="48"/>
      <c r="BH98" s="48"/>
      <c r="BI98" s="48"/>
      <c r="BJ98" s="48"/>
      <c r="BK98" s="48"/>
      <c r="BL98" s="49"/>
    </row>
    <row r="99" spans="1:64" x14ac:dyDescent="0.25">
      <c r="A99" s="37"/>
      <c r="B99" s="50"/>
      <c r="C99" s="50"/>
      <c r="D99" s="39"/>
      <c r="E99" s="40"/>
      <c r="F99" s="41"/>
      <c r="G99" s="42"/>
      <c r="H99" s="43"/>
      <c r="I99" s="42"/>
      <c r="J99" s="42"/>
      <c r="K99" s="42"/>
      <c r="L99" s="44"/>
      <c r="M99" s="41"/>
      <c r="N99" s="42"/>
      <c r="O99" s="42"/>
      <c r="P99" s="42"/>
      <c r="Q99" s="42"/>
      <c r="R99" s="42"/>
      <c r="S99" s="42"/>
      <c r="T99" s="42"/>
      <c r="U99" s="42"/>
      <c r="V99" s="42"/>
      <c r="W99" s="42"/>
      <c r="X99" s="42"/>
      <c r="Y99" s="42"/>
      <c r="Z99" s="42"/>
      <c r="AA99" s="42"/>
      <c r="AB99" s="42"/>
      <c r="AC99" s="42"/>
      <c r="AD99" s="42"/>
      <c r="AE99" s="42"/>
      <c r="AF99" s="42"/>
      <c r="AG99" s="42"/>
      <c r="AH99" s="42"/>
      <c r="AI99" s="42"/>
      <c r="AJ99" s="44"/>
      <c r="AK99" s="41"/>
      <c r="AL99" s="42"/>
      <c r="AM99" s="45"/>
      <c r="AN99" s="46"/>
      <c r="AO99" s="42"/>
      <c r="AP99" s="42"/>
      <c r="AQ99" s="42"/>
      <c r="AR99" s="42"/>
      <c r="AS99" s="42"/>
      <c r="AT99" s="44"/>
      <c r="AU99" s="47"/>
      <c r="AV99" s="48"/>
      <c r="AW99" s="48"/>
      <c r="AX99" s="48"/>
      <c r="AY99" s="48"/>
      <c r="AZ99" s="48"/>
      <c r="BA99" s="48"/>
      <c r="BB99" s="48"/>
      <c r="BC99" s="48"/>
      <c r="BD99" s="48"/>
      <c r="BE99" s="48"/>
      <c r="BF99" s="48"/>
      <c r="BG99" s="48"/>
      <c r="BH99" s="48"/>
      <c r="BI99" s="48"/>
      <c r="BJ99" s="48"/>
      <c r="BK99" s="48"/>
      <c r="BL99" s="49"/>
    </row>
    <row r="100" spans="1:64" x14ac:dyDescent="0.25">
      <c r="A100" s="37"/>
      <c r="B100" s="50"/>
      <c r="C100" s="50"/>
      <c r="D100" s="39"/>
      <c r="E100" s="40"/>
      <c r="F100" s="41"/>
      <c r="G100" s="42"/>
      <c r="H100" s="43"/>
      <c r="I100" s="42"/>
      <c r="J100" s="42"/>
      <c r="K100" s="42"/>
      <c r="L100" s="44"/>
      <c r="M100" s="41"/>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4"/>
      <c r="AK100" s="41"/>
      <c r="AL100" s="42"/>
      <c r="AM100" s="45"/>
      <c r="AN100" s="46"/>
      <c r="AO100" s="42"/>
      <c r="AP100" s="42"/>
      <c r="AQ100" s="42"/>
      <c r="AR100" s="42"/>
      <c r="AS100" s="42"/>
      <c r="AT100" s="44"/>
      <c r="AU100" s="47"/>
      <c r="AV100" s="48"/>
      <c r="AW100" s="48"/>
      <c r="AX100" s="48"/>
      <c r="AY100" s="48"/>
      <c r="AZ100" s="48"/>
      <c r="BA100" s="48"/>
      <c r="BB100" s="48"/>
      <c r="BC100" s="48"/>
      <c r="BD100" s="48"/>
      <c r="BE100" s="48"/>
      <c r="BF100" s="48"/>
      <c r="BG100" s="48"/>
      <c r="BH100" s="48"/>
      <c r="BI100" s="48"/>
      <c r="BJ100" s="48"/>
      <c r="BK100" s="48"/>
      <c r="BL100" s="49"/>
    </row>
    <row r="101" spans="1:64" ht="15.75" thickBot="1" x14ac:dyDescent="0.3">
      <c r="A101" s="37"/>
      <c r="B101" s="50"/>
      <c r="C101" s="50"/>
      <c r="D101" s="39"/>
      <c r="E101" s="40"/>
      <c r="F101" s="41"/>
      <c r="G101" s="42"/>
      <c r="H101" s="43"/>
      <c r="I101" s="42"/>
      <c r="J101" s="42"/>
      <c r="K101" s="42"/>
      <c r="L101" s="44"/>
      <c r="M101" s="41"/>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4"/>
      <c r="AK101" s="41"/>
      <c r="AL101" s="42"/>
      <c r="AM101" s="45"/>
      <c r="AN101" s="46"/>
      <c r="AO101" s="42"/>
      <c r="AP101" s="42"/>
      <c r="AQ101" s="42"/>
      <c r="AR101" s="42"/>
      <c r="AS101" s="42"/>
      <c r="AT101" s="44"/>
      <c r="AU101" s="47"/>
      <c r="AV101" s="48"/>
      <c r="AW101" s="48"/>
      <c r="AX101" s="48"/>
      <c r="AY101" s="48"/>
      <c r="AZ101" s="48"/>
      <c r="BA101" s="48"/>
      <c r="BB101" s="48"/>
      <c r="BC101" s="48"/>
      <c r="BD101" s="48"/>
      <c r="BE101" s="48"/>
      <c r="BF101" s="48"/>
      <c r="BG101" s="48"/>
      <c r="BH101" s="48"/>
      <c r="BI101" s="48"/>
      <c r="BJ101" s="48"/>
      <c r="BK101" s="48"/>
      <c r="BL101" s="4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3786</vt:i4>
      </vt:variant>
    </vt:vector>
  </HeadingPairs>
  <TitlesOfParts>
    <vt:vector size="3789" baseType="lpstr">
      <vt:lpstr>Informe</vt:lpstr>
      <vt:lpstr>M_Impuestos_PobSimilar</vt:lpstr>
      <vt:lpstr>M_Impuestos_PobSimilar_2</vt:lpstr>
      <vt:lpstr>Ctxt.MIP.Anio1</vt:lpstr>
      <vt:lpstr>Ctxt.MIP.CensoInmuebles</vt:lpstr>
      <vt:lpstr>Ctxt.MIP.CodMunicipio</vt:lpstr>
      <vt:lpstr>Ctxt.MIP.Grupo</vt:lpstr>
      <vt:lpstr>Ctxt.MIP.IdGrupo</vt:lpstr>
      <vt:lpstr>Ctxt.MIP.InformadoImpuesto</vt:lpstr>
      <vt:lpstr>Ctxt.MIP.InformadoLiquidacion</vt:lpstr>
      <vt:lpstr>Ctxt.MIP.NomCom</vt:lpstr>
      <vt:lpstr>Ctxt.MIP.NomEnt</vt:lpstr>
      <vt:lpstr>Ctxt.MIP.NomMun</vt:lpstr>
      <vt:lpstr>Ctxt.MIP.NomProv</vt:lpstr>
      <vt:lpstr>Impu.CodMun.PobSim.1.Anio1</vt:lpstr>
      <vt:lpstr>Impu.CodMun.PobSim.10.Anio1</vt:lpstr>
      <vt:lpstr>Impu.CodMun.PobSim.100.Anio1</vt:lpstr>
      <vt:lpstr>Impu.CodMun.PobSim.11.Anio1</vt:lpstr>
      <vt:lpstr>Impu.CodMun.PobSim.12.Anio1</vt:lpstr>
      <vt:lpstr>Impu.CodMun.PobSim.13.Anio1</vt:lpstr>
      <vt:lpstr>Impu.CodMun.PobSim.14.Anio1</vt:lpstr>
      <vt:lpstr>Impu.CodMun.PobSim.15.Anio1</vt:lpstr>
      <vt:lpstr>Impu.CodMun.PobSim.16.Anio1</vt:lpstr>
      <vt:lpstr>Impu.CodMun.PobSim.17.Anio1</vt:lpstr>
      <vt:lpstr>Impu.CodMun.PobSim.18.Anio1</vt:lpstr>
      <vt:lpstr>Impu.CodMun.PobSim.19.Anio1</vt:lpstr>
      <vt:lpstr>Impu.CodMun.PobSim.2.Anio1</vt:lpstr>
      <vt:lpstr>Impu.CodMun.PobSim.20.Anio1</vt:lpstr>
      <vt:lpstr>Impu.CodMun.PobSim.21.Anio1</vt:lpstr>
      <vt:lpstr>Impu.CodMun.PobSim.22.Anio1</vt:lpstr>
      <vt:lpstr>Impu.CodMun.PobSim.23.Anio1</vt:lpstr>
      <vt:lpstr>Impu.CodMun.PobSim.24.Anio1</vt:lpstr>
      <vt:lpstr>Impu.CodMun.PobSim.25.Anio1</vt:lpstr>
      <vt:lpstr>Impu.CodMun.PobSim.26.Anio1</vt:lpstr>
      <vt:lpstr>Impu.CodMun.PobSim.27.Anio1</vt:lpstr>
      <vt:lpstr>Impu.CodMun.PobSim.28.Anio1</vt:lpstr>
      <vt:lpstr>Impu.CodMun.PobSim.29.Anio1</vt:lpstr>
      <vt:lpstr>Impu.CodMun.PobSim.3.Anio1</vt:lpstr>
      <vt:lpstr>Impu.CodMun.PobSim.30.Anio1</vt:lpstr>
      <vt:lpstr>Impu.CodMun.PobSim.31.Anio1</vt:lpstr>
      <vt:lpstr>Impu.CodMun.PobSim.32.Anio1</vt:lpstr>
      <vt:lpstr>Impu.CodMun.PobSim.33.Anio1</vt:lpstr>
      <vt:lpstr>Impu.CodMun.PobSim.34.Anio1</vt:lpstr>
      <vt:lpstr>Impu.CodMun.PobSim.35.Anio1</vt:lpstr>
      <vt:lpstr>Impu.CodMun.PobSim.36.Anio1</vt:lpstr>
      <vt:lpstr>Impu.CodMun.PobSim.37.Anio1</vt:lpstr>
      <vt:lpstr>Impu.CodMun.PobSim.38.Anio1</vt:lpstr>
      <vt:lpstr>Impu.CodMun.PobSim.39.Anio1</vt:lpstr>
      <vt:lpstr>Impu.CodMun.PobSim.4.Anio1</vt:lpstr>
      <vt:lpstr>Impu.CodMun.PobSim.40.Anio1</vt:lpstr>
      <vt:lpstr>Impu.CodMun.PobSim.41.Anio1</vt:lpstr>
      <vt:lpstr>Impu.CodMun.PobSim.42.Anio1</vt:lpstr>
      <vt:lpstr>Impu.CodMun.PobSim.43.Anio1</vt:lpstr>
      <vt:lpstr>Impu.CodMun.PobSim.44.Anio1</vt:lpstr>
      <vt:lpstr>Impu.CodMun.PobSim.45.Anio1</vt:lpstr>
      <vt:lpstr>Impu.CodMun.PobSim.46.Anio1</vt:lpstr>
      <vt:lpstr>Impu.CodMun.PobSim.47.Anio1</vt:lpstr>
      <vt:lpstr>Impu.CodMun.PobSim.48.Anio1</vt:lpstr>
      <vt:lpstr>Impu.CodMun.PobSim.49.Anio1</vt:lpstr>
      <vt:lpstr>Impu.CodMun.PobSim.5.Anio1</vt:lpstr>
      <vt:lpstr>Impu.CodMun.PobSim.50.Anio1</vt:lpstr>
      <vt:lpstr>Impu.CodMun.PobSim.51.Anio1</vt:lpstr>
      <vt:lpstr>Impu.CodMun.PobSim.52.Anio1</vt:lpstr>
      <vt:lpstr>Impu.CodMun.PobSim.53.Anio1</vt:lpstr>
      <vt:lpstr>Impu.CodMun.PobSim.54.Anio1</vt:lpstr>
      <vt:lpstr>Impu.CodMun.PobSim.55.Anio1</vt:lpstr>
      <vt:lpstr>Impu.CodMun.PobSim.56.Anio1</vt:lpstr>
      <vt:lpstr>Impu.CodMun.PobSim.57.Anio1</vt:lpstr>
      <vt:lpstr>Impu.CodMun.PobSim.58.Anio1</vt:lpstr>
      <vt:lpstr>Impu.CodMun.PobSim.6.Anio1</vt:lpstr>
      <vt:lpstr>Impu.CodMun.PobSim.7.Anio1</vt:lpstr>
      <vt:lpstr>Impu.CodMun.PobSim.8.Anio1</vt:lpstr>
      <vt:lpstr>Impu.CodMun.PobSim.9.Anio1</vt:lpstr>
      <vt:lpstr>Impu.IAEMax.PobSim.1.Anio1</vt:lpstr>
      <vt:lpstr>Impu.IAEMax.PobSim.10.Anio1</vt:lpstr>
      <vt:lpstr>Impu.IAEMax.PobSim.100.Anio1</vt:lpstr>
      <vt:lpstr>Impu.IAEMax.PobSim.11.Anio1</vt:lpstr>
      <vt:lpstr>Impu.IAEMax.PobSim.12.Anio1</vt:lpstr>
      <vt:lpstr>Impu.IAEMax.PobSim.13.Anio1</vt:lpstr>
      <vt:lpstr>Impu.IAEMax.PobSim.14.Anio1</vt:lpstr>
      <vt:lpstr>Impu.IAEMax.PobSim.15.Anio1</vt:lpstr>
      <vt:lpstr>Impu.IAEMax.PobSim.16.Anio1</vt:lpstr>
      <vt:lpstr>Impu.IAEMax.PobSim.17.Anio1</vt:lpstr>
      <vt:lpstr>Impu.IAEMax.PobSim.18.Anio1</vt:lpstr>
      <vt:lpstr>Impu.IAEMax.PobSim.19.Anio1</vt:lpstr>
      <vt:lpstr>Impu.IAEMax.PobSim.2.Anio1</vt:lpstr>
      <vt:lpstr>Impu.IAEMax.PobSim.20.Anio1</vt:lpstr>
      <vt:lpstr>Impu.IAEMax.PobSim.21.Anio1</vt:lpstr>
      <vt:lpstr>Impu.IAEMax.PobSim.22.Anio1</vt:lpstr>
      <vt:lpstr>Impu.IAEMax.PobSim.23.Anio1</vt:lpstr>
      <vt:lpstr>Impu.IAEMax.PobSim.24.Anio1</vt:lpstr>
      <vt:lpstr>Impu.IAEMax.PobSim.25.Anio1</vt:lpstr>
      <vt:lpstr>Impu.IAEMax.PobSim.26.Anio1</vt:lpstr>
      <vt:lpstr>Impu.IAEMax.PobSim.27.Anio1</vt:lpstr>
      <vt:lpstr>Impu.IAEMax.PobSim.28.Anio1</vt:lpstr>
      <vt:lpstr>Impu.IAEMax.PobSim.29.Anio1</vt:lpstr>
      <vt:lpstr>Impu.IAEMax.PobSim.3.Anio1</vt:lpstr>
      <vt:lpstr>Impu.IAEMax.PobSim.30.Anio1</vt:lpstr>
      <vt:lpstr>Impu.IAEMax.PobSim.31.Anio1</vt:lpstr>
      <vt:lpstr>Impu.IAEMax.PobSim.32.Anio1</vt:lpstr>
      <vt:lpstr>Impu.IAEMax.PobSim.33.Anio1</vt:lpstr>
      <vt:lpstr>Impu.IAEMax.PobSim.34.Anio1</vt:lpstr>
      <vt:lpstr>Impu.IAEMax.PobSim.35.Anio1</vt:lpstr>
      <vt:lpstr>Impu.IAEMax.PobSim.36.Anio1</vt:lpstr>
      <vt:lpstr>Impu.IAEMax.PobSim.37.Anio1</vt:lpstr>
      <vt:lpstr>Impu.IAEMax.PobSim.38.Anio1</vt:lpstr>
      <vt:lpstr>Impu.IAEMax.PobSim.39.Anio1</vt:lpstr>
      <vt:lpstr>Impu.IAEMax.PobSim.4.Anio1</vt:lpstr>
      <vt:lpstr>Impu.IAEMax.PobSim.40.Anio1</vt:lpstr>
      <vt:lpstr>Impu.IAEMax.PobSim.41.Anio1</vt:lpstr>
      <vt:lpstr>Impu.IAEMax.PobSim.42.Anio1</vt:lpstr>
      <vt:lpstr>Impu.IAEMax.PobSim.43.Anio1</vt:lpstr>
      <vt:lpstr>Impu.IAEMax.PobSim.44.Anio1</vt:lpstr>
      <vt:lpstr>Impu.IAEMax.PobSim.45.Anio1</vt:lpstr>
      <vt:lpstr>Impu.IAEMax.PobSim.46.Anio1</vt:lpstr>
      <vt:lpstr>Impu.IAEMax.PobSim.47.Anio1</vt:lpstr>
      <vt:lpstr>Impu.IAEMax.PobSim.48.Anio1</vt:lpstr>
      <vt:lpstr>Impu.IAEMax.PobSim.49.Anio1</vt:lpstr>
      <vt:lpstr>Impu.IAEMax.PobSim.5.Anio1</vt:lpstr>
      <vt:lpstr>Impu.IAEMax.PobSim.50.Anio1</vt:lpstr>
      <vt:lpstr>Impu.IAEMax.PobSim.51.Anio1</vt:lpstr>
      <vt:lpstr>Impu.IAEMax.PobSim.52.Anio1</vt:lpstr>
      <vt:lpstr>Impu.IAEMax.PobSim.53.Anio1</vt:lpstr>
      <vt:lpstr>Impu.IAEMax.PobSim.54.Anio1</vt:lpstr>
      <vt:lpstr>Impu.IAEMax.PobSim.55.Anio1</vt:lpstr>
      <vt:lpstr>Impu.IAEMax.PobSim.56.Anio1</vt:lpstr>
      <vt:lpstr>Impu.IAEMax.PobSim.57.Anio1</vt:lpstr>
      <vt:lpstr>Impu.IAEMax.PobSim.58.Anio1</vt:lpstr>
      <vt:lpstr>Impu.IAEMax.PobSim.6.Anio1</vt:lpstr>
      <vt:lpstr>Impu.IAEMax.PobSim.7.Anio1</vt:lpstr>
      <vt:lpstr>Impu.IAEMax.PobSim.8.Anio1</vt:lpstr>
      <vt:lpstr>Impu.IAEMax.PobSim.9.Anio1</vt:lpstr>
      <vt:lpstr>Impu.IAEMin.PobSim.1.Anio1</vt:lpstr>
      <vt:lpstr>Impu.IAEMin.PobSim.10.Anio1</vt:lpstr>
      <vt:lpstr>Impu.IAEMin.PobSim.100.Anio1</vt:lpstr>
      <vt:lpstr>Impu.IAEMin.PobSim.11.Anio1</vt:lpstr>
      <vt:lpstr>Impu.IAEMin.PobSim.12.Anio1</vt:lpstr>
      <vt:lpstr>Impu.IAEMin.PobSim.13.Anio1</vt:lpstr>
      <vt:lpstr>Impu.IAEMin.PobSim.14.Anio1</vt:lpstr>
      <vt:lpstr>Impu.IAEMin.PobSim.15.Anio1</vt:lpstr>
      <vt:lpstr>Impu.IAEMin.PobSim.16.Anio1</vt:lpstr>
      <vt:lpstr>Impu.IAEMin.PobSim.17.Anio1</vt:lpstr>
      <vt:lpstr>Impu.IAEMin.PobSim.18.Anio1</vt:lpstr>
      <vt:lpstr>Impu.IAEMin.PobSim.19.Anio1</vt:lpstr>
      <vt:lpstr>Impu.IAEMin.PobSim.2.Anio1</vt:lpstr>
      <vt:lpstr>Impu.IAEMin.PobSim.20.Anio1</vt:lpstr>
      <vt:lpstr>Impu.IAEMin.PobSim.21.Anio1</vt:lpstr>
      <vt:lpstr>Impu.IAEMin.PobSim.22.Anio1</vt:lpstr>
      <vt:lpstr>Impu.IAEMin.PobSim.23.Anio1</vt:lpstr>
      <vt:lpstr>Impu.IAEMin.PobSim.24.Anio1</vt:lpstr>
      <vt:lpstr>Impu.IAEMin.PobSim.25.Anio1</vt:lpstr>
      <vt:lpstr>Impu.IAEMin.PobSim.26.Anio1</vt:lpstr>
      <vt:lpstr>Impu.IAEMin.PobSim.27.Anio1</vt:lpstr>
      <vt:lpstr>Impu.IAEMin.PobSim.28.Anio1</vt:lpstr>
      <vt:lpstr>Impu.IAEMin.PobSim.29.Anio1</vt:lpstr>
      <vt:lpstr>Impu.IAEMin.PobSim.3.Anio1</vt:lpstr>
      <vt:lpstr>Impu.IAEMin.PobSim.30.Anio1</vt:lpstr>
      <vt:lpstr>Impu.IAEMin.PobSim.31.Anio1</vt:lpstr>
      <vt:lpstr>Impu.IAEMin.PobSim.32.Anio1</vt:lpstr>
      <vt:lpstr>Impu.IAEMin.PobSim.33.Anio1</vt:lpstr>
      <vt:lpstr>Impu.IAEMin.PobSim.34.Anio1</vt:lpstr>
      <vt:lpstr>Impu.IAEMin.PobSim.35.Anio1</vt:lpstr>
      <vt:lpstr>Impu.IAEMin.PobSim.36.Anio1</vt:lpstr>
      <vt:lpstr>Impu.IAEMin.PobSim.37.Anio1</vt:lpstr>
      <vt:lpstr>Impu.IAEMin.PobSim.38.Anio1</vt:lpstr>
      <vt:lpstr>Impu.IAEMin.PobSim.39.Anio1</vt:lpstr>
      <vt:lpstr>Impu.IAEMin.PobSim.4.Anio1</vt:lpstr>
      <vt:lpstr>Impu.IAEMin.PobSim.40.Anio1</vt:lpstr>
      <vt:lpstr>Impu.IAEMin.PobSim.41.Anio1</vt:lpstr>
      <vt:lpstr>Impu.IAEMin.PobSim.42.Anio1</vt:lpstr>
      <vt:lpstr>Impu.IAEMin.PobSim.43.Anio1</vt:lpstr>
      <vt:lpstr>Impu.IAEMin.PobSim.44.Anio1</vt:lpstr>
      <vt:lpstr>Impu.IAEMin.PobSim.45.Anio1</vt:lpstr>
      <vt:lpstr>Impu.IAEMin.PobSim.46.Anio1</vt:lpstr>
      <vt:lpstr>Impu.IAEMin.PobSim.47.Anio1</vt:lpstr>
      <vt:lpstr>Impu.IAEMin.PobSim.48.Anio1</vt:lpstr>
      <vt:lpstr>Impu.IAEMin.PobSim.49.Anio1</vt:lpstr>
      <vt:lpstr>Impu.IAEMin.PobSim.5.Anio1</vt:lpstr>
      <vt:lpstr>Impu.IAEMin.PobSim.50.Anio1</vt:lpstr>
      <vt:lpstr>Impu.IAEMin.PobSim.51.Anio1</vt:lpstr>
      <vt:lpstr>Impu.IAEMin.PobSim.52.Anio1</vt:lpstr>
      <vt:lpstr>Impu.IAEMin.PobSim.53.Anio1</vt:lpstr>
      <vt:lpstr>Impu.IAEMin.PobSim.54.Anio1</vt:lpstr>
      <vt:lpstr>Impu.IAEMin.PobSim.55.Anio1</vt:lpstr>
      <vt:lpstr>Impu.IAEMin.PobSim.56.Anio1</vt:lpstr>
      <vt:lpstr>Impu.IAEMin.PobSim.57.Anio1</vt:lpstr>
      <vt:lpstr>Impu.IAEMin.PobSim.58.Anio1</vt:lpstr>
      <vt:lpstr>Impu.IAEMin.PobSim.6.Anio1</vt:lpstr>
      <vt:lpstr>Impu.IAEMin.PobSim.7.Anio1</vt:lpstr>
      <vt:lpstr>Impu.IAEMin.PobSim.8.Anio1</vt:lpstr>
      <vt:lpstr>Impu.IAEMin.PobSim.9.Anio1</vt:lpstr>
      <vt:lpstr>Impu.IBIAnioRevision.PobSim.1.Anio1</vt:lpstr>
      <vt:lpstr>Impu.IBIAnioRevision.PobSim.10.Anio1</vt:lpstr>
      <vt:lpstr>Impu.IBIAnioRevision.PobSim.100.Anio1</vt:lpstr>
      <vt:lpstr>Impu.IBIAnioRevision.PobSim.11.Anio1</vt:lpstr>
      <vt:lpstr>Impu.IBIAnioRevision.PobSim.12.Anio1</vt:lpstr>
      <vt:lpstr>Impu.IBIAnioRevision.PobSim.13.Anio1</vt:lpstr>
      <vt:lpstr>Impu.IBIAnioRevision.PobSim.14.Anio1</vt:lpstr>
      <vt:lpstr>Impu.IBIAnioRevision.PobSim.15.Anio1</vt:lpstr>
      <vt:lpstr>Impu.IBIAnioRevision.PobSim.16.Anio1</vt:lpstr>
      <vt:lpstr>Impu.IBIAnioRevision.PobSim.17.Anio1</vt:lpstr>
      <vt:lpstr>Impu.IBIAnioRevision.PobSim.18.Anio1</vt:lpstr>
      <vt:lpstr>Impu.IBIAnioRevision.PobSim.19.Anio1</vt:lpstr>
      <vt:lpstr>Impu.IBIAnioRevision.PobSim.2.Anio1</vt:lpstr>
      <vt:lpstr>Impu.IBIAnioRevision.PobSim.20.Anio1</vt:lpstr>
      <vt:lpstr>Impu.IBIAnioRevision.PobSim.21.Anio1</vt:lpstr>
      <vt:lpstr>Impu.IBIAnioRevision.PobSim.22.Anio1</vt:lpstr>
      <vt:lpstr>Impu.IBIAnioRevision.PobSim.23.Anio1</vt:lpstr>
      <vt:lpstr>Impu.IBIAnioRevision.PobSim.24.Anio1</vt:lpstr>
      <vt:lpstr>Impu.IBIAnioRevision.PobSim.25.Anio1</vt:lpstr>
      <vt:lpstr>Impu.IBIAnioRevision.PobSim.26.Anio1</vt:lpstr>
      <vt:lpstr>Impu.IBIAnioRevision.PobSim.27.Anio1</vt:lpstr>
      <vt:lpstr>Impu.IBIAnioRevision.PobSim.28.Anio1</vt:lpstr>
      <vt:lpstr>Impu.IBIAnioRevision.PobSim.29.Anio1</vt:lpstr>
      <vt:lpstr>Impu.IBIAnioRevision.PobSim.3.Anio1</vt:lpstr>
      <vt:lpstr>Impu.IBIAnioRevision.PobSim.30.Anio1</vt:lpstr>
      <vt:lpstr>Impu.IBIAnioRevision.PobSim.31.Anio1</vt:lpstr>
      <vt:lpstr>Impu.IBIAnioRevision.PobSim.32.Anio1</vt:lpstr>
      <vt:lpstr>Impu.IBIAnioRevision.PobSim.33.Anio1</vt:lpstr>
      <vt:lpstr>Impu.IBIAnioRevision.PobSim.34.Anio1</vt:lpstr>
      <vt:lpstr>Impu.IBIAnioRevision.PobSim.35.Anio1</vt:lpstr>
      <vt:lpstr>Impu.IBIAnioRevision.PobSim.36.Anio1</vt:lpstr>
      <vt:lpstr>Impu.IBIAnioRevision.PobSim.37.Anio1</vt:lpstr>
      <vt:lpstr>Impu.IBIAnioRevision.PobSim.38.Anio1</vt:lpstr>
      <vt:lpstr>Impu.IBIAnioRevision.PobSim.39.Anio1</vt:lpstr>
      <vt:lpstr>Impu.IBIAnioRevision.PobSim.4.Anio1</vt:lpstr>
      <vt:lpstr>Impu.IBIAnioRevision.PobSim.40.Anio1</vt:lpstr>
      <vt:lpstr>Impu.IBIAnioRevision.PobSim.41.Anio1</vt:lpstr>
      <vt:lpstr>Impu.IBIAnioRevision.PobSim.42.Anio1</vt:lpstr>
      <vt:lpstr>Impu.IBIAnioRevision.PobSim.43.Anio1</vt:lpstr>
      <vt:lpstr>Impu.IBIAnioRevision.PobSim.44.Anio1</vt:lpstr>
      <vt:lpstr>Impu.IBIAnioRevision.PobSim.45.Anio1</vt:lpstr>
      <vt:lpstr>Impu.IBIAnioRevision.PobSim.46.Anio1</vt:lpstr>
      <vt:lpstr>Impu.IBIAnioRevision.PobSim.47.Anio1</vt:lpstr>
      <vt:lpstr>Impu.IBIAnioRevision.PobSim.48.Anio1</vt:lpstr>
      <vt:lpstr>Impu.IBIAnioRevision.PobSim.49.Anio1</vt:lpstr>
      <vt:lpstr>Impu.IBIAnioRevision.PobSim.5.Anio1</vt:lpstr>
      <vt:lpstr>Impu.IBIAnioRevision.PobSim.50.Anio1</vt:lpstr>
      <vt:lpstr>Impu.IBIAnioRevision.PobSim.51.Anio1</vt:lpstr>
      <vt:lpstr>Impu.IBIAnioRevision.PobSim.52.Anio1</vt:lpstr>
      <vt:lpstr>Impu.IBIAnioRevision.PobSim.53.Anio1</vt:lpstr>
      <vt:lpstr>Impu.IBIAnioRevision.PobSim.54.Anio1</vt:lpstr>
      <vt:lpstr>Impu.IBIAnioRevision.PobSim.55.Anio1</vt:lpstr>
      <vt:lpstr>Impu.IBIAnioRevision.PobSim.56.Anio1</vt:lpstr>
      <vt:lpstr>Impu.IBIAnioRevision.PobSim.57.Anio1</vt:lpstr>
      <vt:lpstr>Impu.IBIAnioRevision.PobSim.58.Anio1</vt:lpstr>
      <vt:lpstr>Impu.IBIAnioRevision.PobSim.6.Anio1</vt:lpstr>
      <vt:lpstr>Impu.IBIAnioRevision.PobSim.7.Anio1</vt:lpstr>
      <vt:lpstr>Impu.IBIAnioRevision.PobSim.8.Anio1</vt:lpstr>
      <vt:lpstr>Impu.IBIAnioRevision.PobSim.9.Anio1</vt:lpstr>
      <vt:lpstr>Impu.IBIE.PobSim.1.Anio1</vt:lpstr>
      <vt:lpstr>Impu.IBIE.PobSim.10.Anio1</vt:lpstr>
      <vt:lpstr>Impu.IBIE.PobSim.100.Anio1</vt:lpstr>
      <vt:lpstr>Impu.IBIE.PobSim.11.Anio1</vt:lpstr>
      <vt:lpstr>Impu.IBIE.PobSim.12.Anio1</vt:lpstr>
      <vt:lpstr>Impu.IBIE.PobSim.13.Anio1</vt:lpstr>
      <vt:lpstr>Impu.IBIE.PobSim.14.Anio1</vt:lpstr>
      <vt:lpstr>Impu.IBIE.PobSim.15.Anio1</vt:lpstr>
      <vt:lpstr>Impu.IBIE.PobSim.16.Anio1</vt:lpstr>
      <vt:lpstr>Impu.IBIE.PobSim.17.Anio1</vt:lpstr>
      <vt:lpstr>Impu.IBIE.PobSim.18.Anio1</vt:lpstr>
      <vt:lpstr>Impu.IBIE.PobSim.19.Anio1</vt:lpstr>
      <vt:lpstr>Impu.IBIE.PobSim.2.Anio1</vt:lpstr>
      <vt:lpstr>Impu.IBIE.PobSim.20.Anio1</vt:lpstr>
      <vt:lpstr>Impu.IBIE.PobSim.21.Anio1</vt:lpstr>
      <vt:lpstr>Impu.IBIE.PobSim.22.Anio1</vt:lpstr>
      <vt:lpstr>Impu.IBIE.PobSim.23.Anio1</vt:lpstr>
      <vt:lpstr>Impu.IBIE.PobSim.24.Anio1</vt:lpstr>
      <vt:lpstr>Impu.IBIE.PobSim.25.Anio1</vt:lpstr>
      <vt:lpstr>Impu.IBIE.PobSim.26.Anio1</vt:lpstr>
      <vt:lpstr>Impu.IBIE.PobSim.27.Anio1</vt:lpstr>
      <vt:lpstr>Impu.IBIE.PobSim.28.Anio1</vt:lpstr>
      <vt:lpstr>Impu.IBIE.PobSim.29.Anio1</vt:lpstr>
      <vt:lpstr>Impu.IBIE.PobSim.3.Anio1</vt:lpstr>
      <vt:lpstr>Impu.IBIE.PobSim.30.Anio1</vt:lpstr>
      <vt:lpstr>Impu.IBIE.PobSim.31.Anio1</vt:lpstr>
      <vt:lpstr>Impu.IBIE.PobSim.32.Anio1</vt:lpstr>
      <vt:lpstr>Impu.IBIE.PobSim.33.Anio1</vt:lpstr>
      <vt:lpstr>Impu.IBIE.PobSim.34.Anio1</vt:lpstr>
      <vt:lpstr>Impu.IBIE.PobSim.35.Anio1</vt:lpstr>
      <vt:lpstr>Impu.IBIE.PobSim.36.Anio1</vt:lpstr>
      <vt:lpstr>Impu.IBIE.PobSim.37.Anio1</vt:lpstr>
      <vt:lpstr>Impu.IBIE.PobSim.38.Anio1</vt:lpstr>
      <vt:lpstr>Impu.IBIE.PobSim.39.Anio1</vt:lpstr>
      <vt:lpstr>Impu.IBIE.PobSim.4.Anio1</vt:lpstr>
      <vt:lpstr>Impu.IBIE.PobSim.40.Anio1</vt:lpstr>
      <vt:lpstr>Impu.IBIE.PobSim.41.Anio1</vt:lpstr>
      <vt:lpstr>Impu.IBIE.PobSim.42.Anio1</vt:lpstr>
      <vt:lpstr>Impu.IBIE.PobSim.43.Anio1</vt:lpstr>
      <vt:lpstr>Impu.IBIE.PobSim.44.Anio1</vt:lpstr>
      <vt:lpstr>Impu.IBIE.PobSim.45.Anio1</vt:lpstr>
      <vt:lpstr>Impu.IBIE.PobSim.46.Anio1</vt:lpstr>
      <vt:lpstr>Impu.IBIE.PobSim.47.Anio1</vt:lpstr>
      <vt:lpstr>Impu.IBIE.PobSim.48.Anio1</vt:lpstr>
      <vt:lpstr>Impu.IBIE.PobSim.49.Anio1</vt:lpstr>
      <vt:lpstr>Impu.IBIE.PobSim.5.Anio1</vt:lpstr>
      <vt:lpstr>Impu.IBIE.PobSim.50.Anio1</vt:lpstr>
      <vt:lpstr>Impu.IBIE.PobSim.51.Anio1</vt:lpstr>
      <vt:lpstr>Impu.IBIE.PobSim.52.Anio1</vt:lpstr>
      <vt:lpstr>Impu.IBIE.PobSim.53.Anio1</vt:lpstr>
      <vt:lpstr>Impu.IBIE.PobSim.54.Anio1</vt:lpstr>
      <vt:lpstr>Impu.IBIE.PobSim.55.Anio1</vt:lpstr>
      <vt:lpstr>Impu.IBIE.PobSim.56.Anio1</vt:lpstr>
      <vt:lpstr>Impu.IBIE.PobSim.57.Anio1</vt:lpstr>
      <vt:lpstr>Impu.IBIE.PobSim.58.Anio1</vt:lpstr>
      <vt:lpstr>Impu.IBIE.PobSim.6.Anio1</vt:lpstr>
      <vt:lpstr>Impu.IBIE.PobSim.7.Anio1</vt:lpstr>
      <vt:lpstr>Impu.IBIE.PobSim.8.Anio1</vt:lpstr>
      <vt:lpstr>Impu.IBIE.PobSim.9.Anio1</vt:lpstr>
      <vt:lpstr>Impu.IBIR.PobSim.1.Anio1</vt:lpstr>
      <vt:lpstr>Impu.IBIR.PobSim.10.Anio1</vt:lpstr>
      <vt:lpstr>Impu.IBIR.PobSim.100.Anio1</vt:lpstr>
      <vt:lpstr>Impu.IBIR.PobSim.11.Anio1</vt:lpstr>
      <vt:lpstr>Impu.IBIR.PobSim.12.Anio1</vt:lpstr>
      <vt:lpstr>Impu.IBIR.PobSim.13.Anio1</vt:lpstr>
      <vt:lpstr>Impu.IBIR.PobSim.14.Anio1</vt:lpstr>
      <vt:lpstr>Impu.IBIR.PobSim.15.Anio1</vt:lpstr>
      <vt:lpstr>Impu.IBIR.PobSim.16.Anio1</vt:lpstr>
      <vt:lpstr>Impu.IBIR.PobSim.17.Anio1</vt:lpstr>
      <vt:lpstr>Impu.IBIR.PobSim.18.Anio1</vt:lpstr>
      <vt:lpstr>Impu.IBIR.PobSim.19.Anio1</vt:lpstr>
      <vt:lpstr>Impu.IBIR.PobSim.2.Anio1</vt:lpstr>
      <vt:lpstr>Impu.IBIR.PobSim.20.Anio1</vt:lpstr>
      <vt:lpstr>Impu.IBIR.PobSim.21.Anio1</vt:lpstr>
      <vt:lpstr>Impu.IBIR.PobSim.22.Anio1</vt:lpstr>
      <vt:lpstr>Impu.IBIR.PobSim.23.Anio1</vt:lpstr>
      <vt:lpstr>Impu.IBIR.PobSim.24.Anio1</vt:lpstr>
      <vt:lpstr>Impu.IBIR.PobSim.25.Anio1</vt:lpstr>
      <vt:lpstr>Impu.IBIR.PobSim.26.Anio1</vt:lpstr>
      <vt:lpstr>Impu.IBIR.PobSim.27.Anio1</vt:lpstr>
      <vt:lpstr>Impu.IBIR.PobSim.28.Anio1</vt:lpstr>
      <vt:lpstr>Impu.IBIR.PobSim.29.Anio1</vt:lpstr>
      <vt:lpstr>Impu.IBIR.PobSim.3.Anio1</vt:lpstr>
      <vt:lpstr>Impu.IBIR.PobSim.30.Anio1</vt:lpstr>
      <vt:lpstr>Impu.IBIR.PobSim.31.Anio1</vt:lpstr>
      <vt:lpstr>Impu.IBIR.PobSim.32.Anio1</vt:lpstr>
      <vt:lpstr>Impu.IBIR.PobSim.33.Anio1</vt:lpstr>
      <vt:lpstr>Impu.IBIR.PobSim.34.Anio1</vt:lpstr>
      <vt:lpstr>Impu.IBIR.PobSim.35.Anio1</vt:lpstr>
      <vt:lpstr>Impu.IBIR.PobSim.36.Anio1</vt:lpstr>
      <vt:lpstr>Impu.IBIR.PobSim.37.Anio1</vt:lpstr>
      <vt:lpstr>Impu.IBIR.PobSim.38.Anio1</vt:lpstr>
      <vt:lpstr>Impu.IBIR.PobSim.39.Anio1</vt:lpstr>
      <vt:lpstr>Impu.IBIR.PobSim.4.Anio1</vt:lpstr>
      <vt:lpstr>Impu.IBIR.PobSim.40.Anio1</vt:lpstr>
      <vt:lpstr>Impu.IBIR.PobSim.41.Anio1</vt:lpstr>
      <vt:lpstr>Impu.IBIR.PobSim.42.Anio1</vt:lpstr>
      <vt:lpstr>Impu.IBIR.PobSim.43.Anio1</vt:lpstr>
      <vt:lpstr>Impu.IBIR.PobSim.44.Anio1</vt:lpstr>
      <vt:lpstr>Impu.IBIR.PobSim.45.Anio1</vt:lpstr>
      <vt:lpstr>Impu.IBIR.PobSim.46.Anio1</vt:lpstr>
      <vt:lpstr>Impu.IBIR.PobSim.47.Anio1</vt:lpstr>
      <vt:lpstr>Impu.IBIR.PobSim.48.Anio1</vt:lpstr>
      <vt:lpstr>Impu.IBIR.PobSim.49.Anio1</vt:lpstr>
      <vt:lpstr>Impu.IBIR.PobSim.5.Anio1</vt:lpstr>
      <vt:lpstr>Impu.IBIR.PobSim.50.Anio1</vt:lpstr>
      <vt:lpstr>Impu.IBIR.PobSim.51.Anio1</vt:lpstr>
      <vt:lpstr>Impu.IBIR.PobSim.52.Anio1</vt:lpstr>
      <vt:lpstr>Impu.IBIR.PobSim.53.Anio1</vt:lpstr>
      <vt:lpstr>Impu.IBIR.PobSim.54.Anio1</vt:lpstr>
      <vt:lpstr>Impu.IBIR.PobSim.55.Anio1</vt:lpstr>
      <vt:lpstr>Impu.IBIR.PobSim.56.Anio1</vt:lpstr>
      <vt:lpstr>Impu.IBIR.PobSim.57.Anio1</vt:lpstr>
      <vt:lpstr>Impu.IBIR.PobSim.58.Anio1</vt:lpstr>
      <vt:lpstr>Impu.IBIR.PobSim.6.Anio1</vt:lpstr>
      <vt:lpstr>Impu.IBIR.PobSim.7.Anio1</vt:lpstr>
      <vt:lpstr>Impu.IBIR.PobSim.8.Anio1</vt:lpstr>
      <vt:lpstr>Impu.IBIR.PobSim.9.Anio1</vt:lpstr>
      <vt:lpstr>Impu.IBIU.PobSim.1.Anio1</vt:lpstr>
      <vt:lpstr>Impu.IBIU.PobSim.10.Anio1</vt:lpstr>
      <vt:lpstr>Impu.IBIU.PobSim.100.Anio1</vt:lpstr>
      <vt:lpstr>Impu.IBIU.PobSim.11.Anio1</vt:lpstr>
      <vt:lpstr>Impu.IBIU.PobSim.12.Anio1</vt:lpstr>
      <vt:lpstr>Impu.IBIU.PobSim.13.Anio1</vt:lpstr>
      <vt:lpstr>Impu.IBIU.PobSim.14.Anio1</vt:lpstr>
      <vt:lpstr>Impu.IBIU.PobSim.15.Anio1</vt:lpstr>
      <vt:lpstr>Impu.IBIU.PobSim.16.Anio1</vt:lpstr>
      <vt:lpstr>Impu.IBIU.PobSim.17.Anio1</vt:lpstr>
      <vt:lpstr>Impu.IBIU.PobSim.18.Anio1</vt:lpstr>
      <vt:lpstr>Impu.IBIU.PobSim.19.Anio1</vt:lpstr>
      <vt:lpstr>Impu.IBIU.PobSim.2.Anio1</vt:lpstr>
      <vt:lpstr>Impu.IBIU.PobSim.20.Anio1</vt:lpstr>
      <vt:lpstr>Impu.IBIU.PobSim.21.Anio1</vt:lpstr>
      <vt:lpstr>Impu.IBIU.PobSim.22.Anio1</vt:lpstr>
      <vt:lpstr>Impu.IBIU.PobSim.23.Anio1</vt:lpstr>
      <vt:lpstr>Impu.IBIU.PobSim.24.Anio1</vt:lpstr>
      <vt:lpstr>Impu.IBIU.PobSim.25.Anio1</vt:lpstr>
      <vt:lpstr>Impu.IBIU.PobSim.26.Anio1</vt:lpstr>
      <vt:lpstr>Impu.IBIU.PobSim.27.Anio1</vt:lpstr>
      <vt:lpstr>Impu.IBIU.PobSim.28.Anio1</vt:lpstr>
      <vt:lpstr>Impu.IBIU.PobSim.29.Anio1</vt:lpstr>
      <vt:lpstr>Impu.IBIU.PobSim.3.Anio1</vt:lpstr>
      <vt:lpstr>Impu.IBIU.PobSim.30.Anio1</vt:lpstr>
      <vt:lpstr>Impu.IBIU.PobSim.31.Anio1</vt:lpstr>
      <vt:lpstr>Impu.IBIU.PobSim.32.Anio1</vt:lpstr>
      <vt:lpstr>Impu.IBIU.PobSim.33.Anio1</vt:lpstr>
      <vt:lpstr>Impu.IBIU.PobSim.34.Anio1</vt:lpstr>
      <vt:lpstr>Impu.IBIU.PobSim.35.Anio1</vt:lpstr>
      <vt:lpstr>Impu.IBIU.PobSim.36.Anio1</vt:lpstr>
      <vt:lpstr>Impu.IBIU.PobSim.37.Anio1</vt:lpstr>
      <vt:lpstr>Impu.IBIU.PobSim.38.Anio1</vt:lpstr>
      <vt:lpstr>Impu.IBIU.PobSim.39.Anio1</vt:lpstr>
      <vt:lpstr>Impu.IBIU.PobSim.4.Anio1</vt:lpstr>
      <vt:lpstr>Impu.IBIU.PobSim.40.Anio1</vt:lpstr>
      <vt:lpstr>Impu.IBIU.PobSim.41.Anio1</vt:lpstr>
      <vt:lpstr>Impu.IBIU.PobSim.42.Anio1</vt:lpstr>
      <vt:lpstr>Impu.IBIU.PobSim.43.Anio1</vt:lpstr>
      <vt:lpstr>Impu.IBIU.PobSim.44.Anio1</vt:lpstr>
      <vt:lpstr>Impu.IBIU.PobSim.45.Anio1</vt:lpstr>
      <vt:lpstr>Impu.IBIU.PobSim.46.Anio1</vt:lpstr>
      <vt:lpstr>Impu.IBIU.PobSim.47.Anio1</vt:lpstr>
      <vt:lpstr>Impu.IBIU.PobSim.48.Anio1</vt:lpstr>
      <vt:lpstr>Impu.IBIU.PobSim.49.Anio1</vt:lpstr>
      <vt:lpstr>Impu.IBIU.PobSim.5.Anio1</vt:lpstr>
      <vt:lpstr>Impu.IBIU.PobSim.50.Anio1</vt:lpstr>
      <vt:lpstr>Impu.IBIU.PobSim.51.Anio1</vt:lpstr>
      <vt:lpstr>Impu.IBIU.PobSim.52.Anio1</vt:lpstr>
      <vt:lpstr>Impu.IBIU.PobSim.53.Anio1</vt:lpstr>
      <vt:lpstr>Impu.IBIU.PobSim.54.Anio1</vt:lpstr>
      <vt:lpstr>Impu.IBIU.PobSim.55.Anio1</vt:lpstr>
      <vt:lpstr>Impu.IBIU.PobSim.56.Anio1</vt:lpstr>
      <vt:lpstr>Impu.IBIU.PobSim.57.Anio1</vt:lpstr>
      <vt:lpstr>Impu.IBIU.PobSim.58.Anio1</vt:lpstr>
      <vt:lpstr>Impu.IBIU.PobSim.6.Anio1</vt:lpstr>
      <vt:lpstr>Impu.IBIU.PobSim.7.Anio1</vt:lpstr>
      <vt:lpstr>Impu.IBIU.PobSim.8.Anio1</vt:lpstr>
      <vt:lpstr>Impu.IBIU.PobSim.9.Anio1</vt:lpstr>
      <vt:lpstr>Impu.IBIUCoefAct.PobSim.1.Anio1</vt:lpstr>
      <vt:lpstr>Impu.IBIUCoefAct.PobSim.10.Anio1</vt:lpstr>
      <vt:lpstr>Impu.IBIUCoefAct.PobSim.100.Anio1</vt:lpstr>
      <vt:lpstr>Impu.IBIUCoefAct.PobSim.11.Anio1</vt:lpstr>
      <vt:lpstr>Impu.IBIUCoefAct.PobSim.12.Anio1</vt:lpstr>
      <vt:lpstr>Impu.IBIUCoefAct.PobSim.13.Anio1</vt:lpstr>
      <vt:lpstr>Impu.IBIUCoefAct.PobSim.14.Anio1</vt:lpstr>
      <vt:lpstr>Impu.IBIUCoefAct.PobSim.15.Anio1</vt:lpstr>
      <vt:lpstr>Impu.IBIUCoefAct.PobSim.16.Anio1</vt:lpstr>
      <vt:lpstr>Impu.IBIUCoefAct.PobSim.17.Anio1</vt:lpstr>
      <vt:lpstr>Impu.IBIUCoefAct.PobSim.18.Anio1</vt:lpstr>
      <vt:lpstr>Impu.IBIUCoefAct.PobSim.19.Anio1</vt:lpstr>
      <vt:lpstr>Impu.IBIUCoefAct.PobSim.2.Anio1</vt:lpstr>
      <vt:lpstr>Impu.IBIUCoefAct.PobSim.20.Anio1</vt:lpstr>
      <vt:lpstr>Impu.IBIUCoefAct.PobSim.21.Anio1</vt:lpstr>
      <vt:lpstr>Impu.IBIUCoefAct.PobSim.22.Anio1</vt:lpstr>
      <vt:lpstr>Impu.IBIUCoefAct.PobSim.23.Anio1</vt:lpstr>
      <vt:lpstr>Impu.IBIUCoefAct.PobSim.24.Anio1</vt:lpstr>
      <vt:lpstr>Impu.IBIUCoefAct.PobSim.25.Anio1</vt:lpstr>
      <vt:lpstr>Impu.IBIUCoefAct.PobSim.26.Anio1</vt:lpstr>
      <vt:lpstr>Impu.IBIUCoefAct.PobSim.27.Anio1</vt:lpstr>
      <vt:lpstr>Impu.IBIUCoefAct.PobSim.28.Anio1</vt:lpstr>
      <vt:lpstr>Impu.IBIUCoefAct.PobSim.29.Anio1</vt:lpstr>
      <vt:lpstr>Impu.IBIUCoefAct.PobSim.3.Anio1</vt:lpstr>
      <vt:lpstr>Impu.IBIUCoefAct.PobSim.30.Anio1</vt:lpstr>
      <vt:lpstr>Impu.IBIUCoefAct.PobSim.31.Anio1</vt:lpstr>
      <vt:lpstr>Impu.IBIUCoefAct.PobSim.32.Anio1</vt:lpstr>
      <vt:lpstr>Impu.IBIUCoefAct.PobSim.33.Anio1</vt:lpstr>
      <vt:lpstr>Impu.IBIUCoefAct.PobSim.34.Anio1</vt:lpstr>
      <vt:lpstr>Impu.IBIUCoefAct.PobSim.35.Anio1</vt:lpstr>
      <vt:lpstr>Impu.IBIUCoefAct.PobSim.36.Anio1</vt:lpstr>
      <vt:lpstr>Impu.IBIUCoefAct.PobSim.37.Anio1</vt:lpstr>
      <vt:lpstr>Impu.IBIUCoefAct.PobSim.38.Anio1</vt:lpstr>
      <vt:lpstr>Impu.IBIUCoefAct.PobSim.39.Anio1</vt:lpstr>
      <vt:lpstr>Impu.IBIUCoefAct.PobSim.4.Anio1</vt:lpstr>
      <vt:lpstr>Impu.IBIUCoefAct.PobSim.40.Anio1</vt:lpstr>
      <vt:lpstr>Impu.IBIUCoefAct.PobSim.41.Anio1</vt:lpstr>
      <vt:lpstr>Impu.IBIUCoefAct.PobSim.42.Anio1</vt:lpstr>
      <vt:lpstr>Impu.IBIUCoefAct.PobSim.43.Anio1</vt:lpstr>
      <vt:lpstr>Impu.IBIUCoefAct.PobSim.44.Anio1</vt:lpstr>
      <vt:lpstr>Impu.IBIUCoefAct.PobSim.45.Anio1</vt:lpstr>
      <vt:lpstr>Impu.IBIUCoefAct.PobSim.46.Anio1</vt:lpstr>
      <vt:lpstr>Impu.IBIUCoefAct.PobSim.47.Anio1</vt:lpstr>
      <vt:lpstr>Impu.IBIUCoefAct.PobSim.48.Anio1</vt:lpstr>
      <vt:lpstr>Impu.IBIUCoefAct.PobSim.49.Anio1</vt:lpstr>
      <vt:lpstr>Impu.IBIUCoefAct.PobSim.5.Anio1</vt:lpstr>
      <vt:lpstr>Impu.IBIUCoefAct.PobSim.50.Anio1</vt:lpstr>
      <vt:lpstr>Impu.IBIUCoefAct.PobSim.51.Anio1</vt:lpstr>
      <vt:lpstr>Impu.IBIUCoefAct.PobSim.52.Anio1</vt:lpstr>
      <vt:lpstr>Impu.IBIUCoefAct.PobSim.53.Anio1</vt:lpstr>
      <vt:lpstr>Impu.IBIUCoefAct.PobSim.54.Anio1</vt:lpstr>
      <vt:lpstr>Impu.IBIUCoefAct.PobSim.55.Anio1</vt:lpstr>
      <vt:lpstr>Impu.IBIUCoefAct.PobSim.56.Anio1</vt:lpstr>
      <vt:lpstr>Impu.IBIUCoefAct.PobSim.57.Anio1</vt:lpstr>
      <vt:lpstr>Impu.IBIUCoefAct.PobSim.58.Anio1</vt:lpstr>
      <vt:lpstr>Impu.IBIUCoefAct.PobSim.6.Anio1</vt:lpstr>
      <vt:lpstr>Impu.IBIUCoefAct.PobSim.7.Anio1</vt:lpstr>
      <vt:lpstr>Impu.IBIUCoefAct.PobSim.8.Anio1</vt:lpstr>
      <vt:lpstr>Impu.IBIUCoefAct.PobSim.9.Anio1</vt:lpstr>
      <vt:lpstr>Impu.ICIO.PobSim.1.Anio1</vt:lpstr>
      <vt:lpstr>Impu.ICIO.PobSim.10.Anio1</vt:lpstr>
      <vt:lpstr>Impu.ICIO.PobSim.100.Anio1</vt:lpstr>
      <vt:lpstr>Impu.ICIO.PobSim.11.Anio1</vt:lpstr>
      <vt:lpstr>Impu.ICIO.PobSim.12.Anio1</vt:lpstr>
      <vt:lpstr>Impu.ICIO.PobSim.13.Anio1</vt:lpstr>
      <vt:lpstr>Impu.ICIO.PobSim.14.Anio1</vt:lpstr>
      <vt:lpstr>Impu.ICIO.PobSim.15.Anio1</vt:lpstr>
      <vt:lpstr>Impu.ICIO.PobSim.16.Anio1</vt:lpstr>
      <vt:lpstr>Impu.ICIO.PobSim.17.Anio1</vt:lpstr>
      <vt:lpstr>Impu.ICIO.PobSim.18.Anio1</vt:lpstr>
      <vt:lpstr>Impu.ICIO.PobSim.19.Anio1</vt:lpstr>
      <vt:lpstr>Impu.ICIO.PobSim.2.Anio1</vt:lpstr>
      <vt:lpstr>Impu.ICIO.PobSim.20.Anio1</vt:lpstr>
      <vt:lpstr>Impu.ICIO.PobSim.21.Anio1</vt:lpstr>
      <vt:lpstr>Impu.ICIO.PobSim.22.Anio1</vt:lpstr>
      <vt:lpstr>Impu.ICIO.PobSim.23.Anio1</vt:lpstr>
      <vt:lpstr>Impu.ICIO.PobSim.24.Anio1</vt:lpstr>
      <vt:lpstr>Impu.ICIO.PobSim.25.Anio1</vt:lpstr>
      <vt:lpstr>Impu.ICIO.PobSim.26.Anio1</vt:lpstr>
      <vt:lpstr>Impu.ICIO.PobSim.27.Anio1</vt:lpstr>
      <vt:lpstr>Impu.ICIO.PobSim.28.Anio1</vt:lpstr>
      <vt:lpstr>Impu.ICIO.PobSim.29.Anio1</vt:lpstr>
      <vt:lpstr>Impu.ICIO.PobSim.3.Anio1</vt:lpstr>
      <vt:lpstr>Impu.ICIO.PobSim.30.Anio1</vt:lpstr>
      <vt:lpstr>Impu.ICIO.PobSim.31.Anio1</vt:lpstr>
      <vt:lpstr>Impu.ICIO.PobSim.32.Anio1</vt:lpstr>
      <vt:lpstr>Impu.ICIO.PobSim.33.Anio1</vt:lpstr>
      <vt:lpstr>Impu.ICIO.PobSim.34.Anio1</vt:lpstr>
      <vt:lpstr>Impu.ICIO.PobSim.35.Anio1</vt:lpstr>
      <vt:lpstr>Impu.ICIO.PobSim.36.Anio1</vt:lpstr>
      <vt:lpstr>Impu.ICIO.PobSim.37.Anio1</vt:lpstr>
      <vt:lpstr>Impu.ICIO.PobSim.38.Anio1</vt:lpstr>
      <vt:lpstr>Impu.ICIO.PobSim.39.Anio1</vt:lpstr>
      <vt:lpstr>Impu.ICIO.PobSim.4.Anio1</vt:lpstr>
      <vt:lpstr>Impu.ICIO.PobSim.40.Anio1</vt:lpstr>
      <vt:lpstr>Impu.ICIO.PobSim.41.Anio1</vt:lpstr>
      <vt:lpstr>Impu.ICIO.PobSim.42.Anio1</vt:lpstr>
      <vt:lpstr>Impu.ICIO.PobSim.43.Anio1</vt:lpstr>
      <vt:lpstr>Impu.ICIO.PobSim.44.Anio1</vt:lpstr>
      <vt:lpstr>Impu.ICIO.PobSim.45.Anio1</vt:lpstr>
      <vt:lpstr>Impu.ICIO.PobSim.46.Anio1</vt:lpstr>
      <vt:lpstr>Impu.ICIO.PobSim.47.Anio1</vt:lpstr>
      <vt:lpstr>Impu.ICIO.PobSim.48.Anio1</vt:lpstr>
      <vt:lpstr>Impu.ICIO.PobSim.49.Anio1</vt:lpstr>
      <vt:lpstr>Impu.ICIO.PobSim.5.Anio1</vt:lpstr>
      <vt:lpstr>Impu.ICIO.PobSim.50.Anio1</vt:lpstr>
      <vt:lpstr>Impu.ICIO.PobSim.51.Anio1</vt:lpstr>
      <vt:lpstr>Impu.ICIO.PobSim.52.Anio1</vt:lpstr>
      <vt:lpstr>Impu.ICIO.PobSim.53.Anio1</vt:lpstr>
      <vt:lpstr>Impu.ICIO.PobSim.54.Anio1</vt:lpstr>
      <vt:lpstr>Impu.ICIO.PobSim.55.Anio1</vt:lpstr>
      <vt:lpstr>Impu.ICIO.PobSim.56.Anio1</vt:lpstr>
      <vt:lpstr>Impu.ICIO.PobSim.57.Anio1</vt:lpstr>
      <vt:lpstr>Impu.ICIO.PobSim.58.Anio1</vt:lpstr>
      <vt:lpstr>Impu.ICIO.PobSim.6.Anio1</vt:lpstr>
      <vt:lpstr>Impu.ICIO.PobSim.7.Anio1</vt:lpstr>
      <vt:lpstr>Impu.ICIO.PobSim.8.Anio1</vt:lpstr>
      <vt:lpstr>Impu.ICIO.PobSim.9.Anio1</vt:lpstr>
      <vt:lpstr>Impu.IngresoAIEM.PobSim.1.Anio1</vt:lpstr>
      <vt:lpstr>Impu.IngresoAIEM.PobSim.10.Anio1</vt:lpstr>
      <vt:lpstr>Impu.IngresoAIEM.PobSim.100.Anio1</vt:lpstr>
      <vt:lpstr>Impu.IngresoAIEM.PobSim.11.Anio1</vt:lpstr>
      <vt:lpstr>Impu.IngresoAIEM.PobSim.12.Anio1</vt:lpstr>
      <vt:lpstr>Impu.IngresoAIEM.PobSim.13.Anio1</vt:lpstr>
      <vt:lpstr>Impu.IngresoAIEM.PobSim.14.Anio1</vt:lpstr>
      <vt:lpstr>Impu.IngresoAIEM.PobSim.15.Anio1</vt:lpstr>
      <vt:lpstr>Impu.IngresoAIEM.PobSim.16.Anio1</vt:lpstr>
      <vt:lpstr>Impu.IngresoAIEM.PobSim.17.Anio1</vt:lpstr>
      <vt:lpstr>Impu.IngresoAIEM.PobSim.18.Anio1</vt:lpstr>
      <vt:lpstr>Impu.IngresoAIEM.PobSim.19.Anio1</vt:lpstr>
      <vt:lpstr>Impu.IngresoAIEM.PobSim.2.Anio1</vt:lpstr>
      <vt:lpstr>Impu.IngresoAIEM.PobSim.20.Anio1</vt:lpstr>
      <vt:lpstr>Impu.IngresoAIEM.PobSim.21.Anio1</vt:lpstr>
      <vt:lpstr>Impu.IngresoAIEM.PobSim.22.Anio1</vt:lpstr>
      <vt:lpstr>Impu.IngresoAIEM.PobSim.23.Anio1</vt:lpstr>
      <vt:lpstr>Impu.IngresoAIEM.PobSim.24.Anio1</vt:lpstr>
      <vt:lpstr>Impu.IngresoAIEM.PobSim.25.Anio1</vt:lpstr>
      <vt:lpstr>Impu.IngresoAIEM.PobSim.26.Anio1</vt:lpstr>
      <vt:lpstr>Impu.IngresoAIEM.PobSim.27.Anio1</vt:lpstr>
      <vt:lpstr>Impu.IngresoAIEM.PobSim.28.Anio1</vt:lpstr>
      <vt:lpstr>Impu.IngresoAIEM.PobSim.29.Anio1</vt:lpstr>
      <vt:lpstr>Impu.IngresoAIEM.PobSim.3.Anio1</vt:lpstr>
      <vt:lpstr>Impu.IngresoAIEM.PobSim.30.Anio1</vt:lpstr>
      <vt:lpstr>Impu.IngresoAIEM.PobSim.31.Anio1</vt:lpstr>
      <vt:lpstr>Impu.IngresoAIEM.PobSim.32.Anio1</vt:lpstr>
      <vt:lpstr>Impu.IngresoAIEM.PobSim.33.Anio1</vt:lpstr>
      <vt:lpstr>Impu.IngresoAIEM.PobSim.34.Anio1</vt:lpstr>
      <vt:lpstr>Impu.IngresoAIEM.PobSim.35.Anio1</vt:lpstr>
      <vt:lpstr>Impu.IngresoAIEM.PobSim.36.Anio1</vt:lpstr>
      <vt:lpstr>Impu.IngresoAIEM.PobSim.37.Anio1</vt:lpstr>
      <vt:lpstr>Impu.IngresoAIEM.PobSim.38.Anio1</vt:lpstr>
      <vt:lpstr>Impu.IngresoAIEM.PobSim.39.Anio1</vt:lpstr>
      <vt:lpstr>Impu.IngresoAIEM.PobSim.4.Anio1</vt:lpstr>
      <vt:lpstr>Impu.IngresoAIEM.PobSim.40.Anio1</vt:lpstr>
      <vt:lpstr>Impu.IngresoAIEM.PobSim.41.Anio1</vt:lpstr>
      <vt:lpstr>Impu.IngresoAIEM.PobSim.42.Anio1</vt:lpstr>
      <vt:lpstr>Impu.IngresoAIEM.PobSim.43.Anio1</vt:lpstr>
      <vt:lpstr>Impu.IngresoAIEM.PobSim.44.Anio1</vt:lpstr>
      <vt:lpstr>Impu.IngresoAIEM.PobSim.45.Anio1</vt:lpstr>
      <vt:lpstr>Impu.IngresoAIEM.PobSim.46.Anio1</vt:lpstr>
      <vt:lpstr>Impu.IngresoAIEM.PobSim.47.Anio1</vt:lpstr>
      <vt:lpstr>Impu.IngresoAIEM.PobSim.48.Anio1</vt:lpstr>
      <vt:lpstr>Impu.IngresoAIEM.PobSim.49.Anio1</vt:lpstr>
      <vt:lpstr>Impu.IngresoAIEM.PobSim.5.Anio1</vt:lpstr>
      <vt:lpstr>Impu.IngresoAIEM.PobSim.50.Anio1</vt:lpstr>
      <vt:lpstr>Impu.IngresoAIEM.PobSim.51.Anio1</vt:lpstr>
      <vt:lpstr>Impu.IngresoAIEM.PobSim.52.Anio1</vt:lpstr>
      <vt:lpstr>Impu.IngresoAIEM.PobSim.53.Anio1</vt:lpstr>
      <vt:lpstr>Impu.IngresoAIEM.PobSim.54.Anio1</vt:lpstr>
      <vt:lpstr>Impu.IngresoAIEM.PobSim.55.Anio1</vt:lpstr>
      <vt:lpstr>Impu.IngresoAIEM.PobSim.56.Anio1</vt:lpstr>
      <vt:lpstr>Impu.IngresoAIEM.PobSim.57.Anio1</vt:lpstr>
      <vt:lpstr>Impu.IngresoAIEM.PobSim.58.Anio1</vt:lpstr>
      <vt:lpstr>Impu.IngresoAIEM.PobSim.6.Anio1</vt:lpstr>
      <vt:lpstr>Impu.IngresoAIEM.PobSim.7.Anio1</vt:lpstr>
      <vt:lpstr>Impu.IngresoAIEM.PobSim.8.Anio1</vt:lpstr>
      <vt:lpstr>Impu.IngresoAIEM.PobSim.9.Anio1</vt:lpstr>
      <vt:lpstr>Impu.IngresoIAE.PobSim.1.Anio1</vt:lpstr>
      <vt:lpstr>Impu.IngresoIAE.PobSim.10.Anio1</vt:lpstr>
      <vt:lpstr>Impu.IngresoIAE.PobSim.100.Anio1</vt:lpstr>
      <vt:lpstr>Impu.IngresoIAE.PobSim.11.Anio1</vt:lpstr>
      <vt:lpstr>Impu.IngresoIAE.PobSim.12.Anio1</vt:lpstr>
      <vt:lpstr>Impu.IngresoIAE.PobSim.13.Anio1</vt:lpstr>
      <vt:lpstr>Impu.IngresoIAE.PobSim.14.Anio1</vt:lpstr>
      <vt:lpstr>Impu.IngresoIAE.PobSim.15.Anio1</vt:lpstr>
      <vt:lpstr>Impu.IngresoIAE.PobSim.16.Anio1</vt:lpstr>
      <vt:lpstr>Impu.IngresoIAE.PobSim.17.Anio1</vt:lpstr>
      <vt:lpstr>Impu.IngresoIAE.PobSim.18.Anio1</vt:lpstr>
      <vt:lpstr>Impu.IngresoIAE.PobSim.19.Anio1</vt:lpstr>
      <vt:lpstr>Impu.IngresoIAE.PobSim.2.Anio1</vt:lpstr>
      <vt:lpstr>Impu.IngresoIAE.PobSim.20.Anio1</vt:lpstr>
      <vt:lpstr>Impu.IngresoIAE.PobSim.21.Anio1</vt:lpstr>
      <vt:lpstr>Impu.IngresoIAE.PobSim.22.Anio1</vt:lpstr>
      <vt:lpstr>Impu.IngresoIAE.PobSim.23.Anio1</vt:lpstr>
      <vt:lpstr>Impu.IngresoIAE.PobSim.24.Anio1</vt:lpstr>
      <vt:lpstr>Impu.IngresoIAE.PobSim.25.Anio1</vt:lpstr>
      <vt:lpstr>Impu.IngresoIAE.PobSim.26.Anio1</vt:lpstr>
      <vt:lpstr>Impu.IngresoIAE.PobSim.27.Anio1</vt:lpstr>
      <vt:lpstr>Impu.IngresoIAE.PobSim.28.Anio1</vt:lpstr>
      <vt:lpstr>Impu.IngresoIAE.PobSim.29.Anio1</vt:lpstr>
      <vt:lpstr>Impu.IngresoIAE.PobSim.3.Anio1</vt:lpstr>
      <vt:lpstr>Impu.IngresoIAE.PobSim.30.Anio1</vt:lpstr>
      <vt:lpstr>Impu.IngresoIAE.PobSim.31.Anio1</vt:lpstr>
      <vt:lpstr>Impu.IngresoIAE.PobSim.32.Anio1</vt:lpstr>
      <vt:lpstr>Impu.IngresoIAE.PobSim.33.Anio1</vt:lpstr>
      <vt:lpstr>Impu.IngresoIAE.PobSim.34.Anio1</vt:lpstr>
      <vt:lpstr>Impu.IngresoIAE.PobSim.35.Anio1</vt:lpstr>
      <vt:lpstr>Impu.IngresoIAE.PobSim.36.Anio1</vt:lpstr>
      <vt:lpstr>Impu.IngresoIAE.PobSim.37.Anio1</vt:lpstr>
      <vt:lpstr>Impu.IngresoIAE.PobSim.38.Anio1</vt:lpstr>
      <vt:lpstr>Impu.IngresoIAE.PobSim.39.Anio1</vt:lpstr>
      <vt:lpstr>Impu.IngresoIAE.PobSim.4.Anio1</vt:lpstr>
      <vt:lpstr>Impu.IngresoIAE.PobSim.40.Anio1</vt:lpstr>
      <vt:lpstr>Impu.IngresoIAE.PobSim.41.Anio1</vt:lpstr>
      <vt:lpstr>Impu.IngresoIAE.PobSim.42.Anio1</vt:lpstr>
      <vt:lpstr>Impu.IngresoIAE.PobSim.43.Anio1</vt:lpstr>
      <vt:lpstr>Impu.IngresoIAE.PobSim.44.Anio1</vt:lpstr>
      <vt:lpstr>Impu.IngresoIAE.PobSim.45.Anio1</vt:lpstr>
      <vt:lpstr>Impu.IngresoIAE.PobSim.46.Anio1</vt:lpstr>
      <vt:lpstr>Impu.IngresoIAE.PobSim.47.Anio1</vt:lpstr>
      <vt:lpstr>Impu.IngresoIAE.PobSim.48.Anio1</vt:lpstr>
      <vt:lpstr>Impu.IngresoIAE.PobSim.49.Anio1</vt:lpstr>
      <vt:lpstr>Impu.IngresoIAE.PobSim.5.Anio1</vt:lpstr>
      <vt:lpstr>Impu.IngresoIAE.PobSim.50.Anio1</vt:lpstr>
      <vt:lpstr>Impu.IngresoIAE.PobSim.51.Anio1</vt:lpstr>
      <vt:lpstr>Impu.IngresoIAE.PobSim.52.Anio1</vt:lpstr>
      <vt:lpstr>Impu.IngresoIAE.PobSim.53.Anio1</vt:lpstr>
      <vt:lpstr>Impu.IngresoIAE.PobSim.54.Anio1</vt:lpstr>
      <vt:lpstr>Impu.IngresoIAE.PobSim.55.Anio1</vt:lpstr>
      <vt:lpstr>Impu.IngresoIAE.PobSim.56.Anio1</vt:lpstr>
      <vt:lpstr>Impu.IngresoIAE.PobSim.57.Anio1</vt:lpstr>
      <vt:lpstr>Impu.IngresoIAE.PobSim.58.Anio1</vt:lpstr>
      <vt:lpstr>Impu.IngresoIAE.PobSim.6.Anio1</vt:lpstr>
      <vt:lpstr>Impu.IngresoIAE.PobSim.7.Anio1</vt:lpstr>
      <vt:lpstr>Impu.IngresoIAE.PobSim.8.Anio1</vt:lpstr>
      <vt:lpstr>Impu.IngresoIAE.PobSim.9.Anio1</vt:lpstr>
      <vt:lpstr>Impu.IngresoIBI112.PobSim.1.Anio1</vt:lpstr>
      <vt:lpstr>Impu.IngresoIBI112.PobSim.10.Anio1</vt:lpstr>
      <vt:lpstr>Impu.IngresoIBI112.PobSim.100.Anio1</vt:lpstr>
      <vt:lpstr>Impu.IngresoIBI112.PobSim.11.Anio1</vt:lpstr>
      <vt:lpstr>Impu.IngresoIBI112.PobSim.12.Anio1</vt:lpstr>
      <vt:lpstr>Impu.IngresoIBI112.PobSim.13.Anio1</vt:lpstr>
      <vt:lpstr>Impu.IngresoIBI112.PobSim.14.Anio1</vt:lpstr>
      <vt:lpstr>Impu.IngresoIBI112.PobSim.15.Anio1</vt:lpstr>
      <vt:lpstr>Impu.IngresoIBI112.PobSim.16.Anio1</vt:lpstr>
      <vt:lpstr>Impu.IngresoIBI112.PobSim.17.Anio1</vt:lpstr>
      <vt:lpstr>Impu.IngresoIBI112.PobSim.18.Anio1</vt:lpstr>
      <vt:lpstr>Impu.IngresoIBI112.PobSim.19.Anio1</vt:lpstr>
      <vt:lpstr>Impu.IngresoIBI112.PobSim.2.Anio1</vt:lpstr>
      <vt:lpstr>Impu.IngresoIBI112.PobSim.20.Anio1</vt:lpstr>
      <vt:lpstr>Impu.IngresoIBI112.PobSim.21.Anio1</vt:lpstr>
      <vt:lpstr>Impu.IngresoIBI112.PobSim.22.Anio1</vt:lpstr>
      <vt:lpstr>Impu.IngresoIBI112.PobSim.23.Anio1</vt:lpstr>
      <vt:lpstr>Impu.IngresoIBI112.PobSim.24.Anio1</vt:lpstr>
      <vt:lpstr>Impu.IngresoIBI112.PobSim.25.Anio1</vt:lpstr>
      <vt:lpstr>Impu.IngresoIBI112.PobSim.26.Anio1</vt:lpstr>
      <vt:lpstr>Impu.IngresoIBI112.PobSim.27.Anio1</vt:lpstr>
      <vt:lpstr>Impu.IngresoIBI112.PobSim.28.Anio1</vt:lpstr>
      <vt:lpstr>Impu.IngresoIBI112.PobSim.29.Anio1</vt:lpstr>
      <vt:lpstr>Impu.IngresoIBI112.PobSim.3.Anio1</vt:lpstr>
      <vt:lpstr>Impu.IngresoIBI112.PobSim.30.Anio1</vt:lpstr>
      <vt:lpstr>Impu.IngresoIBI112.PobSim.31.Anio1</vt:lpstr>
      <vt:lpstr>Impu.IngresoIBI112.PobSim.32.Anio1</vt:lpstr>
      <vt:lpstr>Impu.IngresoIBI112.PobSim.33.Anio1</vt:lpstr>
      <vt:lpstr>Impu.IngresoIBI112.PobSim.34.Anio1</vt:lpstr>
      <vt:lpstr>Impu.IngresoIBI112.PobSim.35.Anio1</vt:lpstr>
      <vt:lpstr>Impu.IngresoIBI112.PobSim.36.Anio1</vt:lpstr>
      <vt:lpstr>Impu.IngresoIBI112.PobSim.37.Anio1</vt:lpstr>
      <vt:lpstr>Impu.IngresoIBI112.PobSim.38.Anio1</vt:lpstr>
      <vt:lpstr>Impu.IngresoIBI112.PobSim.39.Anio1</vt:lpstr>
      <vt:lpstr>Impu.IngresoIBI112.PobSim.4.Anio1</vt:lpstr>
      <vt:lpstr>Impu.IngresoIBI112.PobSim.40.Anio1</vt:lpstr>
      <vt:lpstr>Impu.IngresoIBI112.PobSim.41.Anio1</vt:lpstr>
      <vt:lpstr>Impu.IngresoIBI112.PobSim.42.Anio1</vt:lpstr>
      <vt:lpstr>Impu.IngresoIBI112.PobSim.43.Anio1</vt:lpstr>
      <vt:lpstr>Impu.IngresoIBI112.PobSim.44.Anio1</vt:lpstr>
      <vt:lpstr>Impu.IngresoIBI112.PobSim.45.Anio1</vt:lpstr>
      <vt:lpstr>Impu.IngresoIBI112.PobSim.46.Anio1</vt:lpstr>
      <vt:lpstr>Impu.IngresoIBI112.PobSim.47.Anio1</vt:lpstr>
      <vt:lpstr>Impu.IngresoIBI112.PobSim.48.Anio1</vt:lpstr>
      <vt:lpstr>Impu.IngresoIBI112.PobSim.49.Anio1</vt:lpstr>
      <vt:lpstr>Impu.IngresoIBI112.PobSim.5.Anio1</vt:lpstr>
      <vt:lpstr>Impu.IngresoIBI112.PobSim.50.Anio1</vt:lpstr>
      <vt:lpstr>Impu.IngresoIBI112.PobSim.51.Anio1</vt:lpstr>
      <vt:lpstr>Impu.IngresoIBI112.PobSim.52.Anio1</vt:lpstr>
      <vt:lpstr>Impu.IngresoIBI112.PobSim.53.Anio1</vt:lpstr>
      <vt:lpstr>Impu.IngresoIBI112.PobSim.54.Anio1</vt:lpstr>
      <vt:lpstr>Impu.IngresoIBI112.PobSim.55.Anio1</vt:lpstr>
      <vt:lpstr>Impu.IngresoIBI112.PobSim.56.Anio1</vt:lpstr>
      <vt:lpstr>Impu.IngresoIBI112.PobSim.57.Anio1</vt:lpstr>
      <vt:lpstr>Impu.IngresoIBI112.PobSim.58.Anio1</vt:lpstr>
      <vt:lpstr>Impu.IngresoIBI112.PobSim.6.Anio1</vt:lpstr>
      <vt:lpstr>Impu.IngresoIBI112.PobSim.7.Anio1</vt:lpstr>
      <vt:lpstr>Impu.IngresoIBI112.PobSim.8.Anio1</vt:lpstr>
      <vt:lpstr>Impu.IngresoIBI112.PobSim.9.Anio1</vt:lpstr>
      <vt:lpstr>Impu.IngresoIBI113.PobSim.1.Anio1</vt:lpstr>
      <vt:lpstr>Impu.IngresoIBI113.PobSim.10.Anio1</vt:lpstr>
      <vt:lpstr>Impu.IngresoIBI113.PobSim.100.Anio1</vt:lpstr>
      <vt:lpstr>Impu.IngresoIBI113.PobSim.11.Anio1</vt:lpstr>
      <vt:lpstr>Impu.IngresoIBI113.PobSim.12.Anio1</vt:lpstr>
      <vt:lpstr>Impu.IngresoIBI113.PobSim.13.Anio1</vt:lpstr>
      <vt:lpstr>Impu.IngresoIBI113.PobSim.14.Anio1</vt:lpstr>
      <vt:lpstr>Impu.IngresoIBI113.PobSim.15.Anio1</vt:lpstr>
      <vt:lpstr>Impu.IngresoIBI113.PobSim.16.Anio1</vt:lpstr>
      <vt:lpstr>Impu.IngresoIBI113.PobSim.17.Anio1</vt:lpstr>
      <vt:lpstr>Impu.IngresoIBI113.PobSim.18.Anio1</vt:lpstr>
      <vt:lpstr>Impu.IngresoIBI113.PobSim.19.Anio1</vt:lpstr>
      <vt:lpstr>Impu.IngresoIBI113.PobSim.2.Anio1</vt:lpstr>
      <vt:lpstr>Impu.IngresoIBI113.PobSim.20.Anio1</vt:lpstr>
      <vt:lpstr>Impu.IngresoIBI113.PobSim.21.Anio1</vt:lpstr>
      <vt:lpstr>Impu.IngresoIBI113.PobSim.22.Anio1</vt:lpstr>
      <vt:lpstr>Impu.IngresoIBI113.PobSim.23.Anio1</vt:lpstr>
      <vt:lpstr>Impu.IngresoIBI113.PobSim.24.Anio1</vt:lpstr>
      <vt:lpstr>Impu.IngresoIBI113.PobSim.25.Anio1</vt:lpstr>
      <vt:lpstr>Impu.IngresoIBI113.PobSim.26.Anio1</vt:lpstr>
      <vt:lpstr>Impu.IngresoIBI113.PobSim.27.Anio1</vt:lpstr>
      <vt:lpstr>Impu.IngresoIBI113.PobSim.28.Anio1</vt:lpstr>
      <vt:lpstr>Impu.IngresoIBI113.PobSim.29.Anio1</vt:lpstr>
      <vt:lpstr>Impu.IngresoIBI113.PobSim.3.Anio1</vt:lpstr>
      <vt:lpstr>Impu.IngresoIBI113.PobSim.30.Anio1</vt:lpstr>
      <vt:lpstr>Impu.IngresoIBI113.PobSim.31.Anio1</vt:lpstr>
      <vt:lpstr>Impu.IngresoIBI113.PobSim.32.Anio1</vt:lpstr>
      <vt:lpstr>Impu.IngresoIBI113.PobSim.33.Anio1</vt:lpstr>
      <vt:lpstr>Impu.IngresoIBI113.PobSim.34.Anio1</vt:lpstr>
      <vt:lpstr>Impu.IngresoIBI113.PobSim.35.Anio1</vt:lpstr>
      <vt:lpstr>Impu.IngresoIBI113.PobSim.36.Anio1</vt:lpstr>
      <vt:lpstr>Impu.IngresoIBI113.PobSim.37.Anio1</vt:lpstr>
      <vt:lpstr>Impu.IngresoIBI113.PobSim.38.Anio1</vt:lpstr>
      <vt:lpstr>Impu.IngresoIBI113.PobSim.39.Anio1</vt:lpstr>
      <vt:lpstr>Impu.IngresoIBI113.PobSim.4.Anio1</vt:lpstr>
      <vt:lpstr>Impu.IngresoIBI113.PobSim.40.Anio1</vt:lpstr>
      <vt:lpstr>Impu.IngresoIBI113.PobSim.41.Anio1</vt:lpstr>
      <vt:lpstr>Impu.IngresoIBI113.PobSim.42.Anio1</vt:lpstr>
      <vt:lpstr>Impu.IngresoIBI113.PobSim.43.Anio1</vt:lpstr>
      <vt:lpstr>Impu.IngresoIBI113.PobSim.44.Anio1</vt:lpstr>
      <vt:lpstr>Impu.IngresoIBI113.PobSim.45.Anio1</vt:lpstr>
      <vt:lpstr>Impu.IngresoIBI113.PobSim.46.Anio1</vt:lpstr>
      <vt:lpstr>Impu.IngresoIBI113.PobSim.47.Anio1</vt:lpstr>
      <vt:lpstr>Impu.IngresoIBI113.PobSim.48.Anio1</vt:lpstr>
      <vt:lpstr>Impu.IngresoIBI113.PobSim.49.Anio1</vt:lpstr>
      <vt:lpstr>Impu.IngresoIBI113.PobSim.5.Anio1</vt:lpstr>
      <vt:lpstr>Impu.IngresoIBI113.PobSim.50.Anio1</vt:lpstr>
      <vt:lpstr>Impu.IngresoIBI113.PobSim.51.Anio1</vt:lpstr>
      <vt:lpstr>Impu.IngresoIBI113.PobSim.52.Anio1</vt:lpstr>
      <vt:lpstr>Impu.IngresoIBI113.PobSim.53.Anio1</vt:lpstr>
      <vt:lpstr>Impu.IngresoIBI113.PobSim.54.Anio1</vt:lpstr>
      <vt:lpstr>Impu.IngresoIBI113.PobSim.55.Anio1</vt:lpstr>
      <vt:lpstr>Impu.IngresoIBI113.PobSim.56.Anio1</vt:lpstr>
      <vt:lpstr>Impu.IngresoIBI113.PobSim.57.Anio1</vt:lpstr>
      <vt:lpstr>Impu.IngresoIBI113.PobSim.58.Anio1</vt:lpstr>
      <vt:lpstr>Impu.IngresoIBI113.PobSim.6.Anio1</vt:lpstr>
      <vt:lpstr>Impu.IngresoIBI113.PobSim.7.Anio1</vt:lpstr>
      <vt:lpstr>Impu.IngresoIBI113.PobSim.8.Anio1</vt:lpstr>
      <vt:lpstr>Impu.IngresoIBI113.PobSim.9.Anio1</vt:lpstr>
      <vt:lpstr>Impu.IngresoIBI114.PobSim.1.Anio1</vt:lpstr>
      <vt:lpstr>Impu.IngresoIBI114.PobSim.10.Anio1</vt:lpstr>
      <vt:lpstr>Impu.IngresoIBI114.PobSim.100.Anio1</vt:lpstr>
      <vt:lpstr>Impu.IngresoIBI114.PobSim.11.Anio1</vt:lpstr>
      <vt:lpstr>Impu.IngresoIBI114.PobSim.12.Anio1</vt:lpstr>
      <vt:lpstr>Impu.IngresoIBI114.PobSim.13.Anio1</vt:lpstr>
      <vt:lpstr>Impu.IngresoIBI114.PobSim.14.Anio1</vt:lpstr>
      <vt:lpstr>Impu.IngresoIBI114.PobSim.15.Anio1</vt:lpstr>
      <vt:lpstr>Impu.IngresoIBI114.PobSim.16.Anio1</vt:lpstr>
      <vt:lpstr>Impu.IngresoIBI114.PobSim.17.Anio1</vt:lpstr>
      <vt:lpstr>Impu.IngresoIBI114.PobSim.18.Anio1</vt:lpstr>
      <vt:lpstr>Impu.IngresoIBI114.PobSim.19.Anio1</vt:lpstr>
      <vt:lpstr>Impu.IngresoIBI114.PobSim.2.Anio1</vt:lpstr>
      <vt:lpstr>Impu.IngresoIBI114.PobSim.20.Anio1</vt:lpstr>
      <vt:lpstr>Impu.IngresoIBI114.PobSim.21.Anio1</vt:lpstr>
      <vt:lpstr>Impu.IngresoIBI114.PobSim.22.Anio1</vt:lpstr>
      <vt:lpstr>Impu.IngresoIBI114.PobSim.23.Anio1</vt:lpstr>
      <vt:lpstr>Impu.IngresoIBI114.PobSim.24.Anio1</vt:lpstr>
      <vt:lpstr>Impu.IngresoIBI114.PobSim.25.Anio1</vt:lpstr>
      <vt:lpstr>Impu.IngresoIBI114.PobSim.26.Anio1</vt:lpstr>
      <vt:lpstr>Impu.IngresoIBI114.PobSim.27.Anio1</vt:lpstr>
      <vt:lpstr>Impu.IngresoIBI114.PobSim.28.Anio1</vt:lpstr>
      <vt:lpstr>Impu.IngresoIBI114.PobSim.29.Anio1</vt:lpstr>
      <vt:lpstr>Impu.IngresoIBI114.PobSim.3.Anio1</vt:lpstr>
      <vt:lpstr>Impu.IngresoIBI114.PobSim.30.Anio1</vt:lpstr>
      <vt:lpstr>Impu.IngresoIBI114.PobSim.31.Anio1</vt:lpstr>
      <vt:lpstr>Impu.IngresoIBI114.PobSim.32.Anio1</vt:lpstr>
      <vt:lpstr>Impu.IngresoIBI114.PobSim.33.Anio1</vt:lpstr>
      <vt:lpstr>Impu.IngresoIBI114.PobSim.34.Anio1</vt:lpstr>
      <vt:lpstr>Impu.IngresoIBI114.PobSim.35.Anio1</vt:lpstr>
      <vt:lpstr>Impu.IngresoIBI114.PobSim.36.Anio1</vt:lpstr>
      <vt:lpstr>Impu.IngresoIBI114.PobSim.37.Anio1</vt:lpstr>
      <vt:lpstr>Impu.IngresoIBI114.PobSim.38.Anio1</vt:lpstr>
      <vt:lpstr>Impu.IngresoIBI114.PobSim.39.Anio1</vt:lpstr>
      <vt:lpstr>Impu.IngresoIBI114.PobSim.4.Anio1</vt:lpstr>
      <vt:lpstr>Impu.IngresoIBI114.PobSim.40.Anio1</vt:lpstr>
      <vt:lpstr>Impu.IngresoIBI114.PobSim.41.Anio1</vt:lpstr>
      <vt:lpstr>Impu.IngresoIBI114.PobSim.42.Anio1</vt:lpstr>
      <vt:lpstr>Impu.IngresoIBI114.PobSim.43.Anio1</vt:lpstr>
      <vt:lpstr>Impu.IngresoIBI114.PobSim.44.Anio1</vt:lpstr>
      <vt:lpstr>Impu.IngresoIBI114.PobSim.45.Anio1</vt:lpstr>
      <vt:lpstr>Impu.IngresoIBI114.PobSim.46.Anio1</vt:lpstr>
      <vt:lpstr>Impu.IngresoIBI114.PobSim.47.Anio1</vt:lpstr>
      <vt:lpstr>Impu.IngresoIBI114.PobSim.48.Anio1</vt:lpstr>
      <vt:lpstr>Impu.IngresoIBI114.PobSim.49.Anio1</vt:lpstr>
      <vt:lpstr>Impu.IngresoIBI114.PobSim.5.Anio1</vt:lpstr>
      <vt:lpstr>Impu.IngresoIBI114.PobSim.50.Anio1</vt:lpstr>
      <vt:lpstr>Impu.IngresoIBI114.PobSim.51.Anio1</vt:lpstr>
      <vt:lpstr>Impu.IngresoIBI114.PobSim.52.Anio1</vt:lpstr>
      <vt:lpstr>Impu.IngresoIBI114.PobSim.53.Anio1</vt:lpstr>
      <vt:lpstr>Impu.IngresoIBI114.PobSim.54.Anio1</vt:lpstr>
      <vt:lpstr>Impu.IngresoIBI114.PobSim.55.Anio1</vt:lpstr>
      <vt:lpstr>Impu.IngresoIBI114.PobSim.56.Anio1</vt:lpstr>
      <vt:lpstr>Impu.IngresoIBI114.PobSim.57.Anio1</vt:lpstr>
      <vt:lpstr>Impu.IngresoIBI114.PobSim.58.Anio1</vt:lpstr>
      <vt:lpstr>Impu.IngresoIBI114.PobSim.6.Anio1</vt:lpstr>
      <vt:lpstr>Impu.IngresoIBI114.PobSim.7.Anio1</vt:lpstr>
      <vt:lpstr>Impu.IngresoIBI114.PobSim.8.Anio1</vt:lpstr>
      <vt:lpstr>Impu.IngresoIBI114.PobSim.9.Anio1</vt:lpstr>
      <vt:lpstr>Impu.IngresoICIO.PobSim.1.Anio1</vt:lpstr>
      <vt:lpstr>Impu.IngresoICIO.PobSim.10.Anio1</vt:lpstr>
      <vt:lpstr>Impu.IngresoICIO.PobSim.100.Anio1</vt:lpstr>
      <vt:lpstr>Impu.IngresoICIO.PobSim.11.Anio1</vt:lpstr>
      <vt:lpstr>Impu.IngresoICIO.PobSim.12.Anio1</vt:lpstr>
      <vt:lpstr>Impu.IngresoICIO.PobSim.13.Anio1</vt:lpstr>
      <vt:lpstr>Impu.IngresoICIO.PobSim.14.Anio1</vt:lpstr>
      <vt:lpstr>Impu.IngresoICIO.PobSim.15.Anio1</vt:lpstr>
      <vt:lpstr>Impu.IngresoICIO.PobSim.16.Anio1</vt:lpstr>
      <vt:lpstr>Impu.IngresoICIO.PobSim.17.Anio1</vt:lpstr>
      <vt:lpstr>Impu.IngresoICIO.PobSim.18.Anio1</vt:lpstr>
      <vt:lpstr>Impu.IngresoICIO.PobSim.19.Anio1</vt:lpstr>
      <vt:lpstr>Impu.IngresoICIO.PobSim.2.Anio1</vt:lpstr>
      <vt:lpstr>Impu.IngresoICIO.PobSim.20.Anio1</vt:lpstr>
      <vt:lpstr>Impu.IngresoICIO.PobSim.21.Anio1</vt:lpstr>
      <vt:lpstr>Impu.IngresoICIO.PobSim.22.Anio1</vt:lpstr>
      <vt:lpstr>Impu.IngresoICIO.PobSim.23.Anio1</vt:lpstr>
      <vt:lpstr>Impu.IngresoICIO.PobSim.24.Anio1</vt:lpstr>
      <vt:lpstr>Impu.IngresoICIO.PobSim.25.Anio1</vt:lpstr>
      <vt:lpstr>Impu.IngresoICIO.PobSim.26.Anio1</vt:lpstr>
      <vt:lpstr>Impu.IngresoICIO.PobSim.27.Anio1</vt:lpstr>
      <vt:lpstr>Impu.IngresoICIO.PobSim.28.Anio1</vt:lpstr>
      <vt:lpstr>Impu.IngresoICIO.PobSim.29.Anio1</vt:lpstr>
      <vt:lpstr>Impu.IngresoICIO.PobSim.3.Anio1</vt:lpstr>
      <vt:lpstr>Impu.IngresoICIO.PobSim.30.Anio1</vt:lpstr>
      <vt:lpstr>Impu.IngresoICIO.PobSim.31.Anio1</vt:lpstr>
      <vt:lpstr>Impu.IngresoICIO.PobSim.32.Anio1</vt:lpstr>
      <vt:lpstr>Impu.IngresoICIO.PobSim.33.Anio1</vt:lpstr>
      <vt:lpstr>Impu.IngresoICIO.PobSim.34.Anio1</vt:lpstr>
      <vt:lpstr>Impu.IngresoICIO.PobSim.35.Anio1</vt:lpstr>
      <vt:lpstr>Impu.IngresoICIO.PobSim.36.Anio1</vt:lpstr>
      <vt:lpstr>Impu.IngresoICIO.PobSim.37.Anio1</vt:lpstr>
      <vt:lpstr>Impu.IngresoICIO.PobSim.38.Anio1</vt:lpstr>
      <vt:lpstr>Impu.IngresoICIO.PobSim.39.Anio1</vt:lpstr>
      <vt:lpstr>Impu.IngresoICIO.PobSim.4.Anio1</vt:lpstr>
      <vt:lpstr>Impu.IngresoICIO.PobSim.40.Anio1</vt:lpstr>
      <vt:lpstr>Impu.IngresoICIO.PobSim.41.Anio1</vt:lpstr>
      <vt:lpstr>Impu.IngresoICIO.PobSim.42.Anio1</vt:lpstr>
      <vt:lpstr>Impu.IngresoICIO.PobSim.43.Anio1</vt:lpstr>
      <vt:lpstr>Impu.IngresoICIO.PobSim.44.Anio1</vt:lpstr>
      <vt:lpstr>Impu.IngresoICIO.PobSim.45.Anio1</vt:lpstr>
      <vt:lpstr>Impu.IngresoICIO.PobSim.46.Anio1</vt:lpstr>
      <vt:lpstr>Impu.IngresoICIO.PobSim.47.Anio1</vt:lpstr>
      <vt:lpstr>Impu.IngresoICIO.PobSim.48.Anio1</vt:lpstr>
      <vt:lpstr>Impu.IngresoICIO.PobSim.49.Anio1</vt:lpstr>
      <vt:lpstr>Impu.IngresoICIO.PobSim.5.Anio1</vt:lpstr>
      <vt:lpstr>Impu.IngresoICIO.PobSim.50.Anio1</vt:lpstr>
      <vt:lpstr>Impu.IngresoICIO.PobSim.51.Anio1</vt:lpstr>
      <vt:lpstr>Impu.IngresoICIO.PobSim.52.Anio1</vt:lpstr>
      <vt:lpstr>Impu.IngresoICIO.PobSim.53.Anio1</vt:lpstr>
      <vt:lpstr>Impu.IngresoICIO.PobSim.54.Anio1</vt:lpstr>
      <vt:lpstr>Impu.IngresoICIO.PobSim.55.Anio1</vt:lpstr>
      <vt:lpstr>Impu.IngresoICIO.PobSim.56.Anio1</vt:lpstr>
      <vt:lpstr>Impu.IngresoICIO.PobSim.57.Anio1</vt:lpstr>
      <vt:lpstr>Impu.IngresoICIO.PobSim.58.Anio1</vt:lpstr>
      <vt:lpstr>Impu.IngresoICIO.PobSim.6.Anio1</vt:lpstr>
      <vt:lpstr>Impu.IngresoICIO.PobSim.7.Anio1</vt:lpstr>
      <vt:lpstr>Impu.IngresoICIO.PobSim.8.Anio1</vt:lpstr>
      <vt:lpstr>Impu.IngresoICIO.PobSim.9.Anio1</vt:lpstr>
      <vt:lpstr>Impu.IngresoIGIC.PobSim.1.Anio1</vt:lpstr>
      <vt:lpstr>Impu.IngresoIGIC.PobSim.10.Anio1</vt:lpstr>
      <vt:lpstr>Impu.IngresoIGIC.PobSim.100.Anio1</vt:lpstr>
      <vt:lpstr>Impu.IngresoIGIC.PobSim.11.Anio1</vt:lpstr>
      <vt:lpstr>Impu.IngresoIGIC.PobSim.12.Anio1</vt:lpstr>
      <vt:lpstr>Impu.IngresoIGIC.PobSim.13.Anio1</vt:lpstr>
      <vt:lpstr>Impu.IngresoIGIC.PobSim.14.Anio1</vt:lpstr>
      <vt:lpstr>Impu.IngresoIGIC.PobSim.15.Anio1</vt:lpstr>
      <vt:lpstr>Impu.IngresoIGIC.PobSim.16.Anio1</vt:lpstr>
      <vt:lpstr>Impu.IngresoIGIC.PobSim.17.Anio1</vt:lpstr>
      <vt:lpstr>Impu.IngresoIGIC.PobSim.18.Anio1</vt:lpstr>
      <vt:lpstr>Impu.IngresoIGIC.PobSim.19.Anio1</vt:lpstr>
      <vt:lpstr>Impu.IngresoIGIC.PobSim.2.Anio1</vt:lpstr>
      <vt:lpstr>Impu.IngresoIGIC.PobSim.20.Anio1</vt:lpstr>
      <vt:lpstr>Impu.IngresoIGIC.PobSim.21.Anio1</vt:lpstr>
      <vt:lpstr>Impu.IngresoIGIC.PobSim.22.Anio1</vt:lpstr>
      <vt:lpstr>Impu.IngresoIGIC.PobSim.23.Anio1</vt:lpstr>
      <vt:lpstr>Impu.IngresoIGIC.PobSim.24.Anio1</vt:lpstr>
      <vt:lpstr>Impu.IngresoIGIC.PobSim.25.Anio1</vt:lpstr>
      <vt:lpstr>Impu.IngresoIGIC.PobSim.26.Anio1</vt:lpstr>
      <vt:lpstr>Impu.IngresoIGIC.PobSim.27.Anio1</vt:lpstr>
      <vt:lpstr>Impu.IngresoIGIC.PobSim.28.Anio1</vt:lpstr>
      <vt:lpstr>Impu.IngresoIGIC.PobSim.29.Anio1</vt:lpstr>
      <vt:lpstr>Impu.IngresoIGIC.PobSim.3.Anio1</vt:lpstr>
      <vt:lpstr>Impu.IngresoIGIC.PobSim.30.Anio1</vt:lpstr>
      <vt:lpstr>Impu.IngresoIGIC.PobSim.31.Anio1</vt:lpstr>
      <vt:lpstr>Impu.IngresoIGIC.PobSim.32.Anio1</vt:lpstr>
      <vt:lpstr>Impu.IngresoIGIC.PobSim.33.Anio1</vt:lpstr>
      <vt:lpstr>Impu.IngresoIGIC.PobSim.34.Anio1</vt:lpstr>
      <vt:lpstr>Impu.IngresoIGIC.PobSim.35.Anio1</vt:lpstr>
      <vt:lpstr>Impu.IngresoIGIC.PobSim.36.Anio1</vt:lpstr>
      <vt:lpstr>Impu.IngresoIGIC.PobSim.37.Anio1</vt:lpstr>
      <vt:lpstr>Impu.IngresoIGIC.PobSim.38.Anio1</vt:lpstr>
      <vt:lpstr>Impu.IngresoIGIC.PobSim.39.Anio1</vt:lpstr>
      <vt:lpstr>Impu.IngresoIGIC.PobSim.4.Anio1</vt:lpstr>
      <vt:lpstr>Impu.IngresoIGIC.PobSim.40.Anio1</vt:lpstr>
      <vt:lpstr>Impu.IngresoIGIC.PobSim.41.Anio1</vt:lpstr>
      <vt:lpstr>Impu.IngresoIGIC.PobSim.42.Anio1</vt:lpstr>
      <vt:lpstr>Impu.IngresoIGIC.PobSim.43.Anio1</vt:lpstr>
      <vt:lpstr>Impu.IngresoIGIC.PobSim.44.Anio1</vt:lpstr>
      <vt:lpstr>Impu.IngresoIGIC.PobSim.45.Anio1</vt:lpstr>
      <vt:lpstr>Impu.IngresoIGIC.PobSim.46.Anio1</vt:lpstr>
      <vt:lpstr>Impu.IngresoIGIC.PobSim.47.Anio1</vt:lpstr>
      <vt:lpstr>Impu.IngresoIGIC.PobSim.48.Anio1</vt:lpstr>
      <vt:lpstr>Impu.IngresoIGIC.PobSim.49.Anio1</vt:lpstr>
      <vt:lpstr>Impu.IngresoIGIC.PobSim.5.Anio1</vt:lpstr>
      <vt:lpstr>Impu.IngresoIGIC.PobSim.50.Anio1</vt:lpstr>
      <vt:lpstr>Impu.IngresoIGIC.PobSim.51.Anio1</vt:lpstr>
      <vt:lpstr>Impu.IngresoIGIC.PobSim.52.Anio1</vt:lpstr>
      <vt:lpstr>Impu.IngresoIGIC.PobSim.53.Anio1</vt:lpstr>
      <vt:lpstr>Impu.IngresoIGIC.PobSim.54.Anio1</vt:lpstr>
      <vt:lpstr>Impu.IngresoIGIC.PobSim.55.Anio1</vt:lpstr>
      <vt:lpstr>Impu.IngresoIGIC.PobSim.56.Anio1</vt:lpstr>
      <vt:lpstr>Impu.IngresoIGIC.PobSim.57.Anio1</vt:lpstr>
      <vt:lpstr>Impu.IngresoIGIC.PobSim.58.Anio1</vt:lpstr>
      <vt:lpstr>Impu.IngresoIGIC.PobSim.6.Anio1</vt:lpstr>
      <vt:lpstr>Impu.IngresoIGIC.PobSim.7.Anio1</vt:lpstr>
      <vt:lpstr>Impu.IngresoIGIC.PobSim.8.Anio1</vt:lpstr>
      <vt:lpstr>Impu.IngresoIGIC.PobSim.9.Anio1</vt:lpstr>
      <vt:lpstr>Impu.IngresoIIVTNU.PobSim.1.Anio1</vt:lpstr>
      <vt:lpstr>Impu.IngresoIIVTNU.PobSim.10.Anio1</vt:lpstr>
      <vt:lpstr>Impu.IngresoIIVTNU.PobSim.100.Anio1</vt:lpstr>
      <vt:lpstr>Impu.IngresoIIVTNU.PobSim.11.Anio1</vt:lpstr>
      <vt:lpstr>Impu.IngresoIIVTNU.PobSim.12.Anio1</vt:lpstr>
      <vt:lpstr>Impu.IngresoIIVTNU.PobSim.13.Anio1</vt:lpstr>
      <vt:lpstr>Impu.IngresoIIVTNU.PobSim.14.Anio1</vt:lpstr>
      <vt:lpstr>Impu.IngresoIIVTNU.PobSim.15.Anio1</vt:lpstr>
      <vt:lpstr>Impu.IngresoIIVTNU.PobSim.16.Anio1</vt:lpstr>
      <vt:lpstr>Impu.IngresoIIVTNU.PobSim.17.Anio1</vt:lpstr>
      <vt:lpstr>Impu.IngresoIIVTNU.PobSim.18.Anio1</vt:lpstr>
      <vt:lpstr>Impu.IngresoIIVTNU.PobSim.19.Anio1</vt:lpstr>
      <vt:lpstr>Impu.IngresoIIVTNU.PobSim.2.Anio1</vt:lpstr>
      <vt:lpstr>Impu.IngresoIIVTNU.PobSim.20.Anio1</vt:lpstr>
      <vt:lpstr>Impu.IngresoIIVTNU.PobSim.21.Anio1</vt:lpstr>
      <vt:lpstr>Impu.IngresoIIVTNU.PobSim.22.Anio1</vt:lpstr>
      <vt:lpstr>Impu.IngresoIIVTNU.PobSim.23.Anio1</vt:lpstr>
      <vt:lpstr>Impu.IngresoIIVTNU.PobSim.24.Anio1</vt:lpstr>
      <vt:lpstr>Impu.IngresoIIVTNU.PobSim.25.Anio1</vt:lpstr>
      <vt:lpstr>Impu.IngresoIIVTNU.PobSim.26.Anio1</vt:lpstr>
      <vt:lpstr>Impu.IngresoIIVTNU.PobSim.27.Anio1</vt:lpstr>
      <vt:lpstr>Impu.IngresoIIVTNU.PobSim.28.Anio1</vt:lpstr>
      <vt:lpstr>Impu.IngresoIIVTNU.PobSim.29.Anio1</vt:lpstr>
      <vt:lpstr>Impu.IngresoIIVTNU.PobSim.3.Anio1</vt:lpstr>
      <vt:lpstr>Impu.IngresoIIVTNU.PobSim.30.Anio1</vt:lpstr>
      <vt:lpstr>Impu.IngresoIIVTNU.PobSim.31.Anio1</vt:lpstr>
      <vt:lpstr>Impu.IngresoIIVTNU.PobSim.32.Anio1</vt:lpstr>
      <vt:lpstr>Impu.IngresoIIVTNU.PobSim.33.Anio1</vt:lpstr>
      <vt:lpstr>Impu.IngresoIIVTNU.PobSim.34.Anio1</vt:lpstr>
      <vt:lpstr>Impu.IngresoIIVTNU.PobSim.35.Anio1</vt:lpstr>
      <vt:lpstr>Impu.IngresoIIVTNU.PobSim.36.Anio1</vt:lpstr>
      <vt:lpstr>Impu.IngresoIIVTNU.PobSim.37.Anio1</vt:lpstr>
      <vt:lpstr>Impu.IngresoIIVTNU.PobSim.38.Anio1</vt:lpstr>
      <vt:lpstr>Impu.IngresoIIVTNU.PobSim.39.Anio1</vt:lpstr>
      <vt:lpstr>Impu.IngresoIIVTNU.PobSim.4.Anio1</vt:lpstr>
      <vt:lpstr>Impu.IngresoIIVTNU.PobSim.40.Anio1</vt:lpstr>
      <vt:lpstr>Impu.IngresoIIVTNU.PobSim.41.Anio1</vt:lpstr>
      <vt:lpstr>Impu.IngresoIIVTNU.PobSim.42.Anio1</vt:lpstr>
      <vt:lpstr>Impu.IngresoIIVTNU.PobSim.43.Anio1</vt:lpstr>
      <vt:lpstr>Impu.IngresoIIVTNU.PobSim.44.Anio1</vt:lpstr>
      <vt:lpstr>Impu.IngresoIIVTNU.PobSim.45.Anio1</vt:lpstr>
      <vt:lpstr>Impu.IngresoIIVTNU.PobSim.46.Anio1</vt:lpstr>
      <vt:lpstr>Impu.IngresoIIVTNU.PobSim.47.Anio1</vt:lpstr>
      <vt:lpstr>Impu.IngresoIIVTNU.PobSim.48.Anio1</vt:lpstr>
      <vt:lpstr>Impu.IngresoIIVTNU.PobSim.49.Anio1</vt:lpstr>
      <vt:lpstr>Impu.IngresoIIVTNU.PobSim.5.Anio1</vt:lpstr>
      <vt:lpstr>Impu.IngresoIIVTNU.PobSim.50.Anio1</vt:lpstr>
      <vt:lpstr>Impu.IngresoIIVTNU.PobSim.51.Anio1</vt:lpstr>
      <vt:lpstr>Impu.IngresoIIVTNU.PobSim.52.Anio1</vt:lpstr>
      <vt:lpstr>Impu.IngresoIIVTNU.PobSim.53.Anio1</vt:lpstr>
      <vt:lpstr>Impu.IngresoIIVTNU.PobSim.54.Anio1</vt:lpstr>
      <vt:lpstr>Impu.IngresoIIVTNU.PobSim.55.Anio1</vt:lpstr>
      <vt:lpstr>Impu.IngresoIIVTNU.PobSim.56.Anio1</vt:lpstr>
      <vt:lpstr>Impu.IngresoIIVTNU.PobSim.57.Anio1</vt:lpstr>
      <vt:lpstr>Impu.IngresoIIVTNU.PobSim.58.Anio1</vt:lpstr>
      <vt:lpstr>Impu.IngresoIIVTNU.PobSim.6.Anio1</vt:lpstr>
      <vt:lpstr>Impu.IngresoIIVTNU.PobSim.7.Anio1</vt:lpstr>
      <vt:lpstr>Impu.IngresoIIVTNU.PobSim.8.Anio1</vt:lpstr>
      <vt:lpstr>Impu.IngresoIIVTNU.PobSim.9.Anio1</vt:lpstr>
      <vt:lpstr>Impu.IngresoImpuestoAlcohol.PobSim.1.Anio1</vt:lpstr>
      <vt:lpstr>Impu.IngresoImpuestoAlcohol.PobSim.10.Anio1</vt:lpstr>
      <vt:lpstr>Impu.IngresoImpuestoAlcohol.PobSim.100.Anio1</vt:lpstr>
      <vt:lpstr>Impu.IngresoImpuestoAlcohol.PobSim.11.Anio1</vt:lpstr>
      <vt:lpstr>Impu.IngresoImpuestoAlcohol.PobSim.12.Anio1</vt:lpstr>
      <vt:lpstr>Impu.IngresoImpuestoAlcohol.PobSim.13.Anio1</vt:lpstr>
      <vt:lpstr>Impu.IngresoImpuestoAlcohol.PobSim.14.Anio1</vt:lpstr>
      <vt:lpstr>Impu.IngresoImpuestoAlcohol.PobSim.15.Anio1</vt:lpstr>
      <vt:lpstr>Impu.IngresoImpuestoAlcohol.PobSim.16.Anio1</vt:lpstr>
      <vt:lpstr>Impu.IngresoImpuestoAlcohol.PobSim.17.Anio1</vt:lpstr>
      <vt:lpstr>Impu.IngresoImpuestoAlcohol.PobSim.18.Anio1</vt:lpstr>
      <vt:lpstr>Impu.IngresoImpuestoAlcohol.PobSim.19.Anio1</vt:lpstr>
      <vt:lpstr>Impu.IngresoImpuestoAlcohol.PobSim.2.Anio1</vt:lpstr>
      <vt:lpstr>Impu.IngresoImpuestoAlcohol.PobSim.20.Anio1</vt:lpstr>
      <vt:lpstr>Impu.IngresoImpuestoAlcohol.PobSim.21.Anio1</vt:lpstr>
      <vt:lpstr>Impu.IngresoImpuestoAlcohol.PobSim.22.Anio1</vt:lpstr>
      <vt:lpstr>Impu.IngresoImpuestoAlcohol.PobSim.23.Anio1</vt:lpstr>
      <vt:lpstr>Impu.IngresoImpuestoAlcohol.PobSim.24.Anio1</vt:lpstr>
      <vt:lpstr>Impu.IngresoImpuestoAlcohol.PobSim.25.Anio1</vt:lpstr>
      <vt:lpstr>Impu.IngresoImpuestoAlcohol.PobSim.26.Anio1</vt:lpstr>
      <vt:lpstr>Impu.IngresoImpuestoAlcohol.PobSim.27.Anio1</vt:lpstr>
      <vt:lpstr>Impu.IngresoImpuestoAlcohol.PobSim.28.Anio1</vt:lpstr>
      <vt:lpstr>Impu.IngresoImpuestoAlcohol.PobSim.29.Anio1</vt:lpstr>
      <vt:lpstr>Impu.IngresoImpuestoAlcohol.PobSim.3.Anio1</vt:lpstr>
      <vt:lpstr>Impu.IngresoImpuestoAlcohol.PobSim.30.Anio1</vt:lpstr>
      <vt:lpstr>Impu.IngresoImpuestoAlcohol.PobSim.31.Anio1</vt:lpstr>
      <vt:lpstr>Impu.IngresoImpuestoAlcohol.PobSim.32.Anio1</vt:lpstr>
      <vt:lpstr>Impu.IngresoImpuestoAlcohol.PobSim.33.Anio1</vt:lpstr>
      <vt:lpstr>Impu.IngresoImpuestoAlcohol.PobSim.34.Anio1</vt:lpstr>
      <vt:lpstr>Impu.IngresoImpuestoAlcohol.PobSim.35.Anio1</vt:lpstr>
      <vt:lpstr>Impu.IngresoImpuestoAlcohol.PobSim.36.Anio1</vt:lpstr>
      <vt:lpstr>Impu.IngresoImpuestoAlcohol.PobSim.37.Anio1</vt:lpstr>
      <vt:lpstr>Impu.IngresoImpuestoAlcohol.PobSim.38.Anio1</vt:lpstr>
      <vt:lpstr>Impu.IngresoImpuestoAlcohol.PobSim.39.Anio1</vt:lpstr>
      <vt:lpstr>Impu.IngresoImpuestoAlcohol.PobSim.4.Anio1</vt:lpstr>
      <vt:lpstr>Impu.IngresoImpuestoAlcohol.PobSim.40.Anio1</vt:lpstr>
      <vt:lpstr>Impu.IngresoImpuestoAlcohol.PobSim.41.Anio1</vt:lpstr>
      <vt:lpstr>Impu.IngresoImpuestoAlcohol.PobSim.42.Anio1</vt:lpstr>
      <vt:lpstr>Impu.IngresoImpuestoAlcohol.PobSim.43.Anio1</vt:lpstr>
      <vt:lpstr>Impu.IngresoImpuestoAlcohol.PobSim.44.Anio1</vt:lpstr>
      <vt:lpstr>Impu.IngresoImpuestoAlcohol.PobSim.45.Anio1</vt:lpstr>
      <vt:lpstr>Impu.IngresoImpuestoAlcohol.PobSim.46.Anio1</vt:lpstr>
      <vt:lpstr>Impu.IngresoImpuestoAlcohol.PobSim.47.Anio1</vt:lpstr>
      <vt:lpstr>Impu.IngresoImpuestoAlcohol.PobSim.48.Anio1</vt:lpstr>
      <vt:lpstr>Impu.IngresoImpuestoAlcohol.PobSim.49.Anio1</vt:lpstr>
      <vt:lpstr>Impu.IngresoImpuestoAlcohol.PobSim.5.Anio1</vt:lpstr>
      <vt:lpstr>Impu.IngresoImpuestoAlcohol.PobSim.50.Anio1</vt:lpstr>
      <vt:lpstr>Impu.IngresoImpuestoAlcohol.PobSim.51.Anio1</vt:lpstr>
      <vt:lpstr>Impu.IngresoImpuestoAlcohol.PobSim.52.Anio1</vt:lpstr>
      <vt:lpstr>Impu.IngresoImpuestoAlcohol.PobSim.53.Anio1</vt:lpstr>
      <vt:lpstr>Impu.IngresoImpuestoAlcohol.PobSim.54.Anio1</vt:lpstr>
      <vt:lpstr>Impu.IngresoImpuestoAlcohol.PobSim.55.Anio1</vt:lpstr>
      <vt:lpstr>Impu.IngresoImpuestoAlcohol.PobSim.56.Anio1</vt:lpstr>
      <vt:lpstr>Impu.IngresoImpuestoAlcohol.PobSim.57.Anio1</vt:lpstr>
      <vt:lpstr>Impu.IngresoImpuestoAlcohol.PobSim.58.Anio1</vt:lpstr>
      <vt:lpstr>Impu.IngresoImpuestoAlcohol.PobSim.6.Anio1</vt:lpstr>
      <vt:lpstr>Impu.IngresoImpuestoAlcohol.PobSim.7.Anio1</vt:lpstr>
      <vt:lpstr>Impu.IngresoImpuestoAlcohol.PobSim.8.Anio1</vt:lpstr>
      <vt:lpstr>Impu.IngresoImpuestoAlcohol.PobSim.9.Anio1</vt:lpstr>
      <vt:lpstr>Impu.IngresoImpuestoCerveza.PobSim.1.Anio1</vt:lpstr>
      <vt:lpstr>Impu.IngresoImpuestoCerveza.PobSim.10.Anio1</vt:lpstr>
      <vt:lpstr>Impu.IngresoImpuestoCerveza.PobSim.100.Anio1</vt:lpstr>
      <vt:lpstr>Impu.IngresoImpuestoCerveza.PobSim.11.Anio1</vt:lpstr>
      <vt:lpstr>Impu.IngresoImpuestoCerveza.PobSim.12.Anio1</vt:lpstr>
      <vt:lpstr>Impu.IngresoImpuestoCerveza.PobSim.13.Anio1</vt:lpstr>
      <vt:lpstr>Impu.IngresoImpuestoCerveza.PobSim.14.Anio1</vt:lpstr>
      <vt:lpstr>Impu.IngresoImpuestoCerveza.PobSim.15.Anio1</vt:lpstr>
      <vt:lpstr>Impu.IngresoImpuestoCerveza.PobSim.16.Anio1</vt:lpstr>
      <vt:lpstr>Impu.IngresoImpuestoCerveza.PobSim.17.Anio1</vt:lpstr>
      <vt:lpstr>Impu.IngresoImpuestoCerveza.PobSim.18.Anio1</vt:lpstr>
      <vt:lpstr>Impu.IngresoImpuestoCerveza.PobSim.19.Anio1</vt:lpstr>
      <vt:lpstr>Impu.IngresoImpuestoCerveza.PobSim.2.Anio1</vt:lpstr>
      <vt:lpstr>Impu.IngresoImpuestoCerveza.PobSim.20.Anio1</vt:lpstr>
      <vt:lpstr>Impu.IngresoImpuestoCerveza.PobSim.21.Anio1</vt:lpstr>
      <vt:lpstr>Impu.IngresoImpuestoCerveza.PobSim.22.Anio1</vt:lpstr>
      <vt:lpstr>Impu.IngresoImpuestoCerveza.PobSim.23.Anio1</vt:lpstr>
      <vt:lpstr>Impu.IngresoImpuestoCerveza.PobSim.24.Anio1</vt:lpstr>
      <vt:lpstr>Impu.IngresoImpuestoCerveza.PobSim.25.Anio1</vt:lpstr>
      <vt:lpstr>Impu.IngresoImpuestoCerveza.PobSim.26.Anio1</vt:lpstr>
      <vt:lpstr>Impu.IngresoImpuestoCerveza.PobSim.27.Anio1</vt:lpstr>
      <vt:lpstr>Impu.IngresoImpuestoCerveza.PobSim.28.Anio1</vt:lpstr>
      <vt:lpstr>Impu.IngresoImpuestoCerveza.PobSim.29.Anio1</vt:lpstr>
      <vt:lpstr>Impu.IngresoImpuestoCerveza.PobSim.3.Anio1</vt:lpstr>
      <vt:lpstr>Impu.IngresoImpuestoCerveza.PobSim.30.Anio1</vt:lpstr>
      <vt:lpstr>Impu.IngresoImpuestoCerveza.PobSim.31.Anio1</vt:lpstr>
      <vt:lpstr>Impu.IngresoImpuestoCerveza.PobSim.32.Anio1</vt:lpstr>
      <vt:lpstr>Impu.IngresoImpuestoCerveza.PobSim.33.Anio1</vt:lpstr>
      <vt:lpstr>Impu.IngresoImpuestoCerveza.PobSim.34.Anio1</vt:lpstr>
      <vt:lpstr>Impu.IngresoImpuestoCerveza.PobSim.35.Anio1</vt:lpstr>
      <vt:lpstr>Impu.IngresoImpuestoCerveza.PobSim.36.Anio1</vt:lpstr>
      <vt:lpstr>Impu.IngresoImpuestoCerveza.PobSim.37.Anio1</vt:lpstr>
      <vt:lpstr>Impu.IngresoImpuestoCerveza.PobSim.38.Anio1</vt:lpstr>
      <vt:lpstr>Impu.IngresoImpuestoCerveza.PobSim.39.Anio1</vt:lpstr>
      <vt:lpstr>Impu.IngresoImpuestoCerveza.PobSim.4.Anio1</vt:lpstr>
      <vt:lpstr>Impu.IngresoImpuestoCerveza.PobSim.40.Anio1</vt:lpstr>
      <vt:lpstr>Impu.IngresoImpuestoCerveza.PobSim.41.Anio1</vt:lpstr>
      <vt:lpstr>Impu.IngresoImpuestoCerveza.PobSim.42.Anio1</vt:lpstr>
      <vt:lpstr>Impu.IngresoImpuestoCerveza.PobSim.43.Anio1</vt:lpstr>
      <vt:lpstr>Impu.IngresoImpuestoCerveza.PobSim.44.Anio1</vt:lpstr>
      <vt:lpstr>Impu.IngresoImpuestoCerveza.PobSim.45.Anio1</vt:lpstr>
      <vt:lpstr>Impu.IngresoImpuestoCerveza.PobSim.46.Anio1</vt:lpstr>
      <vt:lpstr>Impu.IngresoImpuestoCerveza.PobSim.47.Anio1</vt:lpstr>
      <vt:lpstr>Impu.IngresoImpuestoCerveza.PobSim.48.Anio1</vt:lpstr>
      <vt:lpstr>Impu.IngresoImpuestoCerveza.PobSim.49.Anio1</vt:lpstr>
      <vt:lpstr>Impu.IngresoImpuestoCerveza.PobSim.5.Anio1</vt:lpstr>
      <vt:lpstr>Impu.IngresoImpuestoCerveza.PobSim.50.Anio1</vt:lpstr>
      <vt:lpstr>Impu.IngresoImpuestoCerveza.PobSim.51.Anio1</vt:lpstr>
      <vt:lpstr>Impu.IngresoImpuestoCerveza.PobSim.52.Anio1</vt:lpstr>
      <vt:lpstr>Impu.IngresoImpuestoCerveza.PobSim.53.Anio1</vt:lpstr>
      <vt:lpstr>Impu.IngresoImpuestoCerveza.PobSim.54.Anio1</vt:lpstr>
      <vt:lpstr>Impu.IngresoImpuestoCerveza.PobSim.55.Anio1</vt:lpstr>
      <vt:lpstr>Impu.IngresoImpuestoCerveza.PobSim.56.Anio1</vt:lpstr>
      <vt:lpstr>Impu.IngresoImpuestoCerveza.PobSim.57.Anio1</vt:lpstr>
      <vt:lpstr>Impu.IngresoImpuestoCerveza.PobSim.58.Anio1</vt:lpstr>
      <vt:lpstr>Impu.IngresoImpuestoCerveza.PobSim.6.Anio1</vt:lpstr>
      <vt:lpstr>Impu.IngresoImpuestoCerveza.PobSim.7.Anio1</vt:lpstr>
      <vt:lpstr>Impu.IngresoImpuestoCerveza.PobSim.8.Anio1</vt:lpstr>
      <vt:lpstr>Impu.IngresoImpuestoCerveza.PobSim.9.Anio1</vt:lpstr>
      <vt:lpstr>Impu.IngresoImpuestoEspecial.PobSim.1.Anio1</vt:lpstr>
      <vt:lpstr>Impu.IngresoImpuestoEspecial.PobSim.10.Anio1</vt:lpstr>
      <vt:lpstr>Impu.IngresoImpuestoEspecial.PobSim.100.Anio1</vt:lpstr>
      <vt:lpstr>Impu.IngresoImpuestoEspecial.PobSim.11.Anio1</vt:lpstr>
      <vt:lpstr>Impu.IngresoImpuestoEspecial.PobSim.12.Anio1</vt:lpstr>
      <vt:lpstr>Impu.IngresoImpuestoEspecial.PobSim.13.Anio1</vt:lpstr>
      <vt:lpstr>Impu.IngresoImpuestoEspecial.PobSim.14.Anio1</vt:lpstr>
      <vt:lpstr>Impu.IngresoImpuestoEspecial.PobSim.15.Anio1</vt:lpstr>
      <vt:lpstr>Impu.IngresoImpuestoEspecial.PobSim.16.Anio1</vt:lpstr>
      <vt:lpstr>Impu.IngresoImpuestoEspecial.PobSim.17.Anio1</vt:lpstr>
      <vt:lpstr>Impu.IngresoImpuestoEspecial.PobSim.18.Anio1</vt:lpstr>
      <vt:lpstr>Impu.IngresoImpuestoEspecial.PobSim.19.Anio1</vt:lpstr>
      <vt:lpstr>Impu.IngresoImpuestoEspecial.PobSim.2.Anio1</vt:lpstr>
      <vt:lpstr>Impu.IngresoImpuestoEspecial.PobSim.20.Anio1</vt:lpstr>
      <vt:lpstr>Impu.IngresoImpuestoEspecial.PobSim.21.Anio1</vt:lpstr>
      <vt:lpstr>Impu.IngresoImpuestoEspecial.PobSim.22.Anio1</vt:lpstr>
      <vt:lpstr>Impu.IngresoImpuestoEspecial.PobSim.23.Anio1</vt:lpstr>
      <vt:lpstr>Impu.IngresoImpuestoEspecial.PobSim.24.Anio1</vt:lpstr>
      <vt:lpstr>Impu.IngresoImpuestoEspecial.PobSim.25.Anio1</vt:lpstr>
      <vt:lpstr>Impu.IngresoImpuestoEspecial.PobSim.26.Anio1</vt:lpstr>
      <vt:lpstr>Impu.IngresoImpuestoEspecial.PobSim.27.Anio1</vt:lpstr>
      <vt:lpstr>Impu.IngresoImpuestoEspecial.PobSim.28.Anio1</vt:lpstr>
      <vt:lpstr>Impu.IngresoImpuestoEspecial.PobSim.29.Anio1</vt:lpstr>
      <vt:lpstr>Impu.IngresoImpuestoEspecial.PobSim.3.Anio1</vt:lpstr>
      <vt:lpstr>Impu.IngresoImpuestoEspecial.PobSim.30.Anio1</vt:lpstr>
      <vt:lpstr>Impu.IngresoImpuestoEspecial.PobSim.31.Anio1</vt:lpstr>
      <vt:lpstr>Impu.IngresoImpuestoEspecial.PobSim.32.Anio1</vt:lpstr>
      <vt:lpstr>Impu.IngresoImpuestoEspecial.PobSim.33.Anio1</vt:lpstr>
      <vt:lpstr>Impu.IngresoImpuestoEspecial.PobSim.34.Anio1</vt:lpstr>
      <vt:lpstr>Impu.IngresoImpuestoEspecial.PobSim.35.Anio1</vt:lpstr>
      <vt:lpstr>Impu.IngresoImpuestoEspecial.PobSim.36.Anio1</vt:lpstr>
      <vt:lpstr>Impu.IngresoImpuestoEspecial.PobSim.37.Anio1</vt:lpstr>
      <vt:lpstr>Impu.IngresoImpuestoEspecial.PobSim.38.Anio1</vt:lpstr>
      <vt:lpstr>Impu.IngresoImpuestoEspecial.PobSim.39.Anio1</vt:lpstr>
      <vt:lpstr>Impu.IngresoImpuestoEspecial.PobSim.4.Anio1</vt:lpstr>
      <vt:lpstr>Impu.IngresoImpuestoEspecial.PobSim.40.Anio1</vt:lpstr>
      <vt:lpstr>Impu.IngresoImpuestoEspecial.PobSim.41.Anio1</vt:lpstr>
      <vt:lpstr>Impu.IngresoImpuestoEspecial.PobSim.42.Anio1</vt:lpstr>
      <vt:lpstr>Impu.IngresoImpuestoEspecial.PobSim.43.Anio1</vt:lpstr>
      <vt:lpstr>Impu.IngresoImpuestoEspecial.PobSim.44.Anio1</vt:lpstr>
      <vt:lpstr>Impu.IngresoImpuestoEspecial.PobSim.45.Anio1</vt:lpstr>
      <vt:lpstr>Impu.IngresoImpuestoEspecial.PobSim.46.Anio1</vt:lpstr>
      <vt:lpstr>Impu.IngresoImpuestoEspecial.PobSim.47.Anio1</vt:lpstr>
      <vt:lpstr>Impu.IngresoImpuestoEspecial.PobSim.48.Anio1</vt:lpstr>
      <vt:lpstr>Impu.IngresoImpuestoEspecial.PobSim.49.Anio1</vt:lpstr>
      <vt:lpstr>Impu.IngresoImpuestoEspecial.PobSim.5.Anio1</vt:lpstr>
      <vt:lpstr>Impu.IngresoImpuestoEspecial.PobSim.50.Anio1</vt:lpstr>
      <vt:lpstr>Impu.IngresoImpuestoEspecial.PobSim.51.Anio1</vt:lpstr>
      <vt:lpstr>Impu.IngresoImpuestoEspecial.PobSim.52.Anio1</vt:lpstr>
      <vt:lpstr>Impu.IngresoImpuestoEspecial.PobSim.53.Anio1</vt:lpstr>
      <vt:lpstr>Impu.IngresoImpuestoEspecial.PobSim.54.Anio1</vt:lpstr>
      <vt:lpstr>Impu.IngresoImpuestoEspecial.PobSim.55.Anio1</vt:lpstr>
      <vt:lpstr>Impu.IngresoImpuestoEspecial.PobSim.56.Anio1</vt:lpstr>
      <vt:lpstr>Impu.IngresoImpuestoEspecial.PobSim.57.Anio1</vt:lpstr>
      <vt:lpstr>Impu.IngresoImpuestoEspecial.PobSim.58.Anio1</vt:lpstr>
      <vt:lpstr>Impu.IngresoImpuestoEspecial.PobSim.6.Anio1</vt:lpstr>
      <vt:lpstr>Impu.IngresoImpuestoEspecial.PobSim.7.Anio1</vt:lpstr>
      <vt:lpstr>Impu.IngresoImpuestoEspecial.PobSim.8.Anio1</vt:lpstr>
      <vt:lpstr>Impu.IngresoImpuestoEspecial.PobSim.9.Anio1</vt:lpstr>
      <vt:lpstr>Impu.IngresoImpuestoHidrocarburos.PobSim.1.Anio1</vt:lpstr>
      <vt:lpstr>Impu.IngresoImpuestoHidrocarburos.PobSim.10.Anio1</vt:lpstr>
      <vt:lpstr>Impu.IngresoImpuestoHidrocarburos.PobSim.100.Anio1</vt:lpstr>
      <vt:lpstr>Impu.IngresoImpuestoHidrocarburos.PobSim.11.Anio1</vt:lpstr>
      <vt:lpstr>Impu.IngresoImpuestoHidrocarburos.PobSim.12.Anio1</vt:lpstr>
      <vt:lpstr>Impu.IngresoImpuestoHidrocarburos.PobSim.13.Anio1</vt:lpstr>
      <vt:lpstr>Impu.IngresoImpuestoHidrocarburos.PobSim.14.Anio1</vt:lpstr>
      <vt:lpstr>Impu.IngresoImpuestoHidrocarburos.PobSim.15.Anio1</vt:lpstr>
      <vt:lpstr>Impu.IngresoImpuestoHidrocarburos.PobSim.16.Anio1</vt:lpstr>
      <vt:lpstr>Impu.IngresoImpuestoHidrocarburos.PobSim.17.Anio1</vt:lpstr>
      <vt:lpstr>Impu.IngresoImpuestoHidrocarburos.PobSim.18.Anio1</vt:lpstr>
      <vt:lpstr>Impu.IngresoImpuestoHidrocarburos.PobSim.19.Anio1</vt:lpstr>
      <vt:lpstr>Impu.IngresoImpuestoHidrocarburos.PobSim.2.Anio1</vt:lpstr>
      <vt:lpstr>Impu.IngresoImpuestoHidrocarburos.PobSim.20.Anio1</vt:lpstr>
      <vt:lpstr>Impu.IngresoImpuestoHidrocarburos.PobSim.21.Anio1</vt:lpstr>
      <vt:lpstr>Impu.IngresoImpuestoHidrocarburos.PobSim.22.Anio1</vt:lpstr>
      <vt:lpstr>Impu.IngresoImpuestoHidrocarburos.PobSim.23.Anio1</vt:lpstr>
      <vt:lpstr>Impu.IngresoImpuestoHidrocarburos.PobSim.24.Anio1</vt:lpstr>
      <vt:lpstr>Impu.IngresoImpuestoHidrocarburos.PobSim.25.Anio1</vt:lpstr>
      <vt:lpstr>Impu.IngresoImpuestoHidrocarburos.PobSim.26.Anio1</vt:lpstr>
      <vt:lpstr>Impu.IngresoImpuestoHidrocarburos.PobSim.27.Anio1</vt:lpstr>
      <vt:lpstr>Impu.IngresoImpuestoHidrocarburos.PobSim.28.Anio1</vt:lpstr>
      <vt:lpstr>Impu.IngresoImpuestoHidrocarburos.PobSim.29.Anio1</vt:lpstr>
      <vt:lpstr>Impu.IngresoImpuestoHidrocarburos.PobSim.3.Anio1</vt:lpstr>
      <vt:lpstr>Impu.IngresoImpuestoHidrocarburos.PobSim.30.Anio1</vt:lpstr>
      <vt:lpstr>Impu.IngresoImpuestoHidrocarburos.PobSim.31.Anio1</vt:lpstr>
      <vt:lpstr>Impu.IngresoImpuestoHidrocarburos.PobSim.32.Anio1</vt:lpstr>
      <vt:lpstr>Impu.IngresoImpuestoHidrocarburos.PobSim.33.Anio1</vt:lpstr>
      <vt:lpstr>Impu.IngresoImpuestoHidrocarburos.PobSim.34.Anio1</vt:lpstr>
      <vt:lpstr>Impu.IngresoImpuestoHidrocarburos.PobSim.35.Anio1</vt:lpstr>
      <vt:lpstr>Impu.IngresoImpuestoHidrocarburos.PobSim.36.Anio1</vt:lpstr>
      <vt:lpstr>Impu.IngresoImpuestoHidrocarburos.PobSim.37.Anio1</vt:lpstr>
      <vt:lpstr>Impu.IngresoImpuestoHidrocarburos.PobSim.38.Anio1</vt:lpstr>
      <vt:lpstr>Impu.IngresoImpuestoHidrocarburos.PobSim.39.Anio1</vt:lpstr>
      <vt:lpstr>Impu.IngresoImpuestoHidrocarburos.PobSim.4.Anio1</vt:lpstr>
      <vt:lpstr>Impu.IngresoImpuestoHidrocarburos.PobSim.40.Anio1</vt:lpstr>
      <vt:lpstr>Impu.IngresoImpuestoHidrocarburos.PobSim.41.Anio1</vt:lpstr>
      <vt:lpstr>Impu.IngresoImpuestoHidrocarburos.PobSim.42.Anio1</vt:lpstr>
      <vt:lpstr>Impu.IngresoImpuestoHidrocarburos.PobSim.43.Anio1</vt:lpstr>
      <vt:lpstr>Impu.IngresoImpuestoHidrocarburos.PobSim.44.Anio1</vt:lpstr>
      <vt:lpstr>Impu.IngresoImpuestoHidrocarburos.PobSim.45.Anio1</vt:lpstr>
      <vt:lpstr>Impu.IngresoImpuestoHidrocarburos.PobSim.46.Anio1</vt:lpstr>
      <vt:lpstr>Impu.IngresoImpuestoHidrocarburos.PobSim.47.Anio1</vt:lpstr>
      <vt:lpstr>Impu.IngresoImpuestoHidrocarburos.PobSim.48.Anio1</vt:lpstr>
      <vt:lpstr>Impu.IngresoImpuestoHidrocarburos.PobSim.49.Anio1</vt:lpstr>
      <vt:lpstr>Impu.IngresoImpuestoHidrocarburos.PobSim.5.Anio1</vt:lpstr>
      <vt:lpstr>Impu.IngresoImpuestoHidrocarburos.PobSim.50.Anio1</vt:lpstr>
      <vt:lpstr>Impu.IngresoImpuestoHidrocarburos.PobSim.51.Anio1</vt:lpstr>
      <vt:lpstr>Impu.IngresoImpuestoHidrocarburos.PobSim.52.Anio1</vt:lpstr>
      <vt:lpstr>Impu.IngresoImpuestoHidrocarburos.PobSim.53.Anio1</vt:lpstr>
      <vt:lpstr>Impu.IngresoImpuestoHidrocarburos.PobSim.54.Anio1</vt:lpstr>
      <vt:lpstr>Impu.IngresoImpuestoHidrocarburos.PobSim.55.Anio1</vt:lpstr>
      <vt:lpstr>Impu.IngresoImpuestoHidrocarburos.PobSim.56.Anio1</vt:lpstr>
      <vt:lpstr>Impu.IngresoImpuestoHidrocarburos.PobSim.57.Anio1</vt:lpstr>
      <vt:lpstr>Impu.IngresoImpuestoHidrocarburos.PobSim.58.Anio1</vt:lpstr>
      <vt:lpstr>Impu.IngresoImpuestoHidrocarburos.PobSim.6.Anio1</vt:lpstr>
      <vt:lpstr>Impu.IngresoImpuestoHidrocarburos.PobSim.7.Anio1</vt:lpstr>
      <vt:lpstr>Impu.IngresoImpuestoHidrocarburos.PobSim.8.Anio1</vt:lpstr>
      <vt:lpstr>Impu.IngresoImpuestoHidrocarburos.PobSim.9.Anio1</vt:lpstr>
      <vt:lpstr>Impu.IngresoImpuestoProductosIntermedios.PobSim.1.Anio1</vt:lpstr>
      <vt:lpstr>Impu.IngresoImpuestoProductosIntermedios.PobSim.10.Anio1</vt:lpstr>
      <vt:lpstr>Impu.IngresoImpuestoProductosIntermedios.PobSim.100.Anio1</vt:lpstr>
      <vt:lpstr>Impu.IngresoImpuestoProductosIntermedios.PobSim.11.Anio1</vt:lpstr>
      <vt:lpstr>Impu.IngresoImpuestoProductosIntermedios.PobSim.12.Anio1</vt:lpstr>
      <vt:lpstr>Impu.IngresoImpuestoProductosIntermedios.PobSim.13.Anio1</vt:lpstr>
      <vt:lpstr>Impu.IngresoImpuestoProductosIntermedios.PobSim.14.Anio1</vt:lpstr>
      <vt:lpstr>Impu.IngresoImpuestoProductosIntermedios.PobSim.15.Anio1</vt:lpstr>
      <vt:lpstr>Impu.IngresoImpuestoProductosIntermedios.PobSim.16.Anio1</vt:lpstr>
      <vt:lpstr>Impu.IngresoImpuestoProductosIntermedios.PobSim.17.Anio1</vt:lpstr>
      <vt:lpstr>Impu.IngresoImpuestoProductosIntermedios.PobSim.18.Anio1</vt:lpstr>
      <vt:lpstr>Impu.IngresoImpuestoProductosIntermedios.PobSim.19.Anio1</vt:lpstr>
      <vt:lpstr>Impu.IngresoImpuestoProductosIntermedios.PobSim.2.Anio1</vt:lpstr>
      <vt:lpstr>Impu.IngresoImpuestoProductosIntermedios.PobSim.20.Anio1</vt:lpstr>
      <vt:lpstr>Impu.IngresoImpuestoProductosIntermedios.PobSim.21.Anio1</vt:lpstr>
      <vt:lpstr>Impu.IngresoImpuestoProductosIntermedios.PobSim.22.Anio1</vt:lpstr>
      <vt:lpstr>Impu.IngresoImpuestoProductosIntermedios.PobSim.23.Anio1</vt:lpstr>
      <vt:lpstr>Impu.IngresoImpuestoProductosIntermedios.PobSim.24.Anio1</vt:lpstr>
      <vt:lpstr>Impu.IngresoImpuestoProductosIntermedios.PobSim.25.Anio1</vt:lpstr>
      <vt:lpstr>Impu.IngresoImpuestoProductosIntermedios.PobSim.26.Anio1</vt:lpstr>
      <vt:lpstr>Impu.IngresoImpuestoProductosIntermedios.PobSim.27.Anio1</vt:lpstr>
      <vt:lpstr>Impu.IngresoImpuestoProductosIntermedios.PobSim.28.Anio1</vt:lpstr>
      <vt:lpstr>Impu.IngresoImpuestoProductosIntermedios.PobSim.29.Anio1</vt:lpstr>
      <vt:lpstr>Impu.IngresoImpuestoProductosIntermedios.PobSim.3.Anio1</vt:lpstr>
      <vt:lpstr>Impu.IngresoImpuestoProductosIntermedios.PobSim.30.Anio1</vt:lpstr>
      <vt:lpstr>Impu.IngresoImpuestoProductosIntermedios.PobSim.31.Anio1</vt:lpstr>
      <vt:lpstr>Impu.IngresoImpuestoProductosIntermedios.PobSim.32.Anio1</vt:lpstr>
      <vt:lpstr>Impu.IngresoImpuestoProductosIntermedios.PobSim.33.Anio1</vt:lpstr>
      <vt:lpstr>Impu.IngresoImpuestoProductosIntermedios.PobSim.34.Anio1</vt:lpstr>
      <vt:lpstr>Impu.IngresoImpuestoProductosIntermedios.PobSim.35.Anio1</vt:lpstr>
      <vt:lpstr>Impu.IngresoImpuestoProductosIntermedios.PobSim.36.Anio1</vt:lpstr>
      <vt:lpstr>Impu.IngresoImpuestoProductosIntermedios.PobSim.37.Anio1</vt:lpstr>
      <vt:lpstr>Impu.IngresoImpuestoProductosIntermedios.PobSim.38.Anio1</vt:lpstr>
      <vt:lpstr>Impu.IngresoImpuestoProductosIntermedios.PobSim.39.Anio1</vt:lpstr>
      <vt:lpstr>Impu.IngresoImpuestoProductosIntermedios.PobSim.4.Anio1</vt:lpstr>
      <vt:lpstr>Impu.IngresoImpuestoProductosIntermedios.PobSim.40.Anio1</vt:lpstr>
      <vt:lpstr>Impu.IngresoImpuestoProductosIntermedios.PobSim.41.Anio1</vt:lpstr>
      <vt:lpstr>Impu.IngresoImpuestoProductosIntermedios.PobSim.42.Anio1</vt:lpstr>
      <vt:lpstr>Impu.IngresoImpuestoProductosIntermedios.PobSim.43.Anio1</vt:lpstr>
      <vt:lpstr>Impu.IngresoImpuestoProductosIntermedios.PobSim.44.Anio1</vt:lpstr>
      <vt:lpstr>Impu.IngresoImpuestoProductosIntermedios.PobSim.45.Anio1</vt:lpstr>
      <vt:lpstr>Impu.IngresoImpuestoProductosIntermedios.PobSim.46.Anio1</vt:lpstr>
      <vt:lpstr>Impu.IngresoImpuestoProductosIntermedios.PobSim.47.Anio1</vt:lpstr>
      <vt:lpstr>Impu.IngresoImpuestoProductosIntermedios.PobSim.48.Anio1</vt:lpstr>
      <vt:lpstr>Impu.IngresoImpuestoProductosIntermedios.PobSim.49.Anio1</vt:lpstr>
      <vt:lpstr>Impu.IngresoImpuestoProductosIntermedios.PobSim.5.Anio1</vt:lpstr>
      <vt:lpstr>Impu.IngresoImpuestoProductosIntermedios.PobSim.50.Anio1</vt:lpstr>
      <vt:lpstr>Impu.IngresoImpuestoProductosIntermedios.PobSim.51.Anio1</vt:lpstr>
      <vt:lpstr>Impu.IngresoImpuestoProductosIntermedios.PobSim.52.Anio1</vt:lpstr>
      <vt:lpstr>Impu.IngresoImpuestoProductosIntermedios.PobSim.53.Anio1</vt:lpstr>
      <vt:lpstr>Impu.IngresoImpuestoProductosIntermedios.PobSim.54.Anio1</vt:lpstr>
      <vt:lpstr>Impu.IngresoImpuestoProductosIntermedios.PobSim.55.Anio1</vt:lpstr>
      <vt:lpstr>Impu.IngresoImpuestoProductosIntermedios.PobSim.56.Anio1</vt:lpstr>
      <vt:lpstr>Impu.IngresoImpuestoProductosIntermedios.PobSim.57.Anio1</vt:lpstr>
      <vt:lpstr>Impu.IngresoImpuestoProductosIntermedios.PobSim.58.Anio1</vt:lpstr>
      <vt:lpstr>Impu.IngresoImpuestoProductosIntermedios.PobSim.6.Anio1</vt:lpstr>
      <vt:lpstr>Impu.IngresoImpuestoProductosIntermedios.PobSim.7.Anio1</vt:lpstr>
      <vt:lpstr>Impu.IngresoImpuestoProductosIntermedios.PobSim.8.Anio1</vt:lpstr>
      <vt:lpstr>Impu.IngresoImpuestoProductosIntermedios.PobSim.9.Anio1</vt:lpstr>
      <vt:lpstr>Impu.IngresoImpuestosIndirectosExtinguidos.PobSim.1.Anio1</vt:lpstr>
      <vt:lpstr>Impu.IngresoImpuestosIndirectosExtinguidos.PobSim.10.Anio1</vt:lpstr>
      <vt:lpstr>Impu.IngresoImpuestosIndirectosExtinguidos.PobSim.100.Anio1</vt:lpstr>
      <vt:lpstr>Impu.IngresoImpuestosIndirectosExtinguidos.PobSim.11.Anio1</vt:lpstr>
      <vt:lpstr>Impu.IngresoImpuestosIndirectosExtinguidos.PobSim.12.Anio1</vt:lpstr>
      <vt:lpstr>Impu.IngresoImpuestosIndirectosExtinguidos.PobSim.13.Anio1</vt:lpstr>
      <vt:lpstr>Impu.IngresoImpuestosIndirectosExtinguidos.PobSim.14.Anio1</vt:lpstr>
      <vt:lpstr>Impu.IngresoImpuestosIndirectosExtinguidos.PobSim.15.Anio1</vt:lpstr>
      <vt:lpstr>Impu.IngresoImpuestosIndirectosExtinguidos.PobSim.16.Anio1</vt:lpstr>
      <vt:lpstr>Impu.IngresoImpuestosIndirectosExtinguidos.PobSim.17.Anio1</vt:lpstr>
      <vt:lpstr>Impu.IngresoImpuestosIndirectosExtinguidos.PobSim.18.Anio1</vt:lpstr>
      <vt:lpstr>Impu.IngresoImpuestosIndirectosExtinguidos.PobSim.19.Anio1</vt:lpstr>
      <vt:lpstr>Impu.IngresoImpuestosIndirectosExtinguidos.PobSim.2.Anio1</vt:lpstr>
      <vt:lpstr>Impu.IngresoImpuestosIndirectosExtinguidos.PobSim.20.Anio1</vt:lpstr>
      <vt:lpstr>Impu.IngresoImpuestosIndirectosExtinguidos.PobSim.21.Anio1</vt:lpstr>
      <vt:lpstr>Impu.IngresoImpuestosIndirectosExtinguidos.PobSim.22.Anio1</vt:lpstr>
      <vt:lpstr>Impu.IngresoImpuestosIndirectosExtinguidos.PobSim.23.Anio1</vt:lpstr>
      <vt:lpstr>Impu.IngresoImpuestosIndirectosExtinguidos.PobSim.24.Anio1</vt:lpstr>
      <vt:lpstr>Impu.IngresoImpuestosIndirectosExtinguidos.PobSim.25.Anio1</vt:lpstr>
      <vt:lpstr>Impu.IngresoImpuestosIndirectosExtinguidos.PobSim.26.Anio1</vt:lpstr>
      <vt:lpstr>Impu.IngresoImpuestosIndirectosExtinguidos.PobSim.27.Anio1</vt:lpstr>
      <vt:lpstr>Impu.IngresoImpuestosIndirectosExtinguidos.PobSim.28.Anio1</vt:lpstr>
      <vt:lpstr>Impu.IngresoImpuestosIndirectosExtinguidos.PobSim.29.Anio1</vt:lpstr>
      <vt:lpstr>Impu.IngresoImpuestosIndirectosExtinguidos.PobSim.3.Anio1</vt:lpstr>
      <vt:lpstr>Impu.IngresoImpuestosIndirectosExtinguidos.PobSim.30.Anio1</vt:lpstr>
      <vt:lpstr>Impu.IngresoImpuestosIndirectosExtinguidos.PobSim.31.Anio1</vt:lpstr>
      <vt:lpstr>Impu.IngresoImpuestosIndirectosExtinguidos.PobSim.32.Anio1</vt:lpstr>
      <vt:lpstr>Impu.IngresoImpuestosIndirectosExtinguidos.PobSim.33.Anio1</vt:lpstr>
      <vt:lpstr>Impu.IngresoImpuestosIndirectosExtinguidos.PobSim.34.Anio1</vt:lpstr>
      <vt:lpstr>Impu.IngresoImpuestosIndirectosExtinguidos.PobSim.35.Anio1</vt:lpstr>
      <vt:lpstr>Impu.IngresoImpuestosIndirectosExtinguidos.PobSim.36.Anio1</vt:lpstr>
      <vt:lpstr>Impu.IngresoImpuestosIndirectosExtinguidos.PobSim.37.Anio1</vt:lpstr>
      <vt:lpstr>Impu.IngresoImpuestosIndirectosExtinguidos.PobSim.38.Anio1</vt:lpstr>
      <vt:lpstr>Impu.IngresoImpuestosIndirectosExtinguidos.PobSim.39.Anio1</vt:lpstr>
      <vt:lpstr>Impu.IngresoImpuestosIndirectosExtinguidos.PobSim.4.Anio1</vt:lpstr>
      <vt:lpstr>Impu.IngresoImpuestosIndirectosExtinguidos.PobSim.40.Anio1</vt:lpstr>
      <vt:lpstr>Impu.IngresoImpuestosIndirectosExtinguidos.PobSim.41.Anio1</vt:lpstr>
      <vt:lpstr>Impu.IngresoImpuestosIndirectosExtinguidos.PobSim.42.Anio1</vt:lpstr>
      <vt:lpstr>Impu.IngresoImpuestosIndirectosExtinguidos.PobSim.43.Anio1</vt:lpstr>
      <vt:lpstr>Impu.IngresoImpuestosIndirectosExtinguidos.PobSim.44.Anio1</vt:lpstr>
      <vt:lpstr>Impu.IngresoImpuestosIndirectosExtinguidos.PobSim.45.Anio1</vt:lpstr>
      <vt:lpstr>Impu.IngresoImpuestosIndirectosExtinguidos.PobSim.46.Anio1</vt:lpstr>
      <vt:lpstr>Impu.IngresoImpuestosIndirectosExtinguidos.PobSim.47.Anio1</vt:lpstr>
      <vt:lpstr>Impu.IngresoImpuestosIndirectosExtinguidos.PobSim.48.Anio1</vt:lpstr>
      <vt:lpstr>Impu.IngresoImpuestosIndirectosExtinguidos.PobSim.49.Anio1</vt:lpstr>
      <vt:lpstr>Impu.IngresoImpuestosIndirectosExtinguidos.PobSim.5.Anio1</vt:lpstr>
      <vt:lpstr>Impu.IngresoImpuestosIndirectosExtinguidos.PobSim.50.Anio1</vt:lpstr>
      <vt:lpstr>Impu.IngresoImpuestosIndirectosExtinguidos.PobSim.51.Anio1</vt:lpstr>
      <vt:lpstr>Impu.IngresoImpuestosIndirectosExtinguidos.PobSim.52.Anio1</vt:lpstr>
      <vt:lpstr>Impu.IngresoImpuestosIndirectosExtinguidos.PobSim.53.Anio1</vt:lpstr>
      <vt:lpstr>Impu.IngresoImpuestosIndirectosExtinguidos.PobSim.54.Anio1</vt:lpstr>
      <vt:lpstr>Impu.IngresoImpuestosIndirectosExtinguidos.PobSim.55.Anio1</vt:lpstr>
      <vt:lpstr>Impu.IngresoImpuestosIndirectosExtinguidos.PobSim.56.Anio1</vt:lpstr>
      <vt:lpstr>Impu.IngresoImpuestosIndirectosExtinguidos.PobSim.57.Anio1</vt:lpstr>
      <vt:lpstr>Impu.IngresoImpuestosIndirectosExtinguidos.PobSim.58.Anio1</vt:lpstr>
      <vt:lpstr>Impu.IngresoImpuestosIndirectosExtinguidos.PobSim.6.Anio1</vt:lpstr>
      <vt:lpstr>Impu.IngresoImpuestosIndirectosExtinguidos.PobSim.7.Anio1</vt:lpstr>
      <vt:lpstr>Impu.IngresoImpuestosIndirectosExtinguidos.PobSim.8.Anio1</vt:lpstr>
      <vt:lpstr>Impu.IngresoImpuestosIndirectosExtinguidos.PobSim.9.Anio1</vt:lpstr>
      <vt:lpstr>Impu.IngresoImpuestosIndirectosOtros.PobSim.1.Anio1</vt:lpstr>
      <vt:lpstr>Impu.IngresoImpuestosIndirectosOtros.PobSim.10.Anio1</vt:lpstr>
      <vt:lpstr>Impu.IngresoImpuestosIndirectosOtros.PobSim.100.Anio1</vt:lpstr>
      <vt:lpstr>Impu.IngresoImpuestosIndirectosOtros.PobSim.11.Anio1</vt:lpstr>
      <vt:lpstr>Impu.IngresoImpuestosIndirectosOtros.PobSim.12.Anio1</vt:lpstr>
      <vt:lpstr>Impu.IngresoImpuestosIndirectosOtros.PobSim.13.Anio1</vt:lpstr>
      <vt:lpstr>Impu.IngresoImpuestosIndirectosOtros.PobSim.14.Anio1</vt:lpstr>
      <vt:lpstr>Impu.IngresoImpuestosIndirectosOtros.PobSim.15.Anio1</vt:lpstr>
      <vt:lpstr>Impu.IngresoImpuestosIndirectosOtros.PobSim.16.Anio1</vt:lpstr>
      <vt:lpstr>Impu.IngresoImpuestosIndirectosOtros.PobSim.17.Anio1</vt:lpstr>
      <vt:lpstr>Impu.IngresoImpuestosIndirectosOtros.PobSim.18.Anio1</vt:lpstr>
      <vt:lpstr>Impu.IngresoImpuestosIndirectosOtros.PobSim.19.Anio1</vt:lpstr>
      <vt:lpstr>Impu.IngresoImpuestosIndirectosOtros.PobSim.2.Anio1</vt:lpstr>
      <vt:lpstr>Impu.IngresoImpuestosIndirectosOtros.PobSim.20.Anio1</vt:lpstr>
      <vt:lpstr>Impu.IngresoImpuestosIndirectosOtros.PobSim.21.Anio1</vt:lpstr>
      <vt:lpstr>Impu.IngresoImpuestosIndirectosOtros.PobSim.22.Anio1</vt:lpstr>
      <vt:lpstr>Impu.IngresoImpuestosIndirectosOtros.PobSim.23.Anio1</vt:lpstr>
      <vt:lpstr>Impu.IngresoImpuestosIndirectosOtros.PobSim.24.Anio1</vt:lpstr>
      <vt:lpstr>Impu.IngresoImpuestosIndirectosOtros.PobSim.25.Anio1</vt:lpstr>
      <vt:lpstr>Impu.IngresoImpuestosIndirectosOtros.PobSim.26.Anio1</vt:lpstr>
      <vt:lpstr>Impu.IngresoImpuestosIndirectosOtros.PobSim.27.Anio1</vt:lpstr>
      <vt:lpstr>Impu.IngresoImpuestosIndirectosOtros.PobSim.28.Anio1</vt:lpstr>
      <vt:lpstr>Impu.IngresoImpuestosIndirectosOtros.PobSim.29.Anio1</vt:lpstr>
      <vt:lpstr>Impu.IngresoImpuestosIndirectosOtros.PobSim.3.Anio1</vt:lpstr>
      <vt:lpstr>Impu.IngresoImpuestosIndirectosOtros.PobSim.30.Anio1</vt:lpstr>
      <vt:lpstr>Impu.IngresoImpuestosIndirectosOtros.PobSim.31.Anio1</vt:lpstr>
      <vt:lpstr>Impu.IngresoImpuestosIndirectosOtros.PobSim.32.Anio1</vt:lpstr>
      <vt:lpstr>Impu.IngresoImpuestosIndirectosOtros.PobSim.33.Anio1</vt:lpstr>
      <vt:lpstr>Impu.IngresoImpuestosIndirectosOtros.PobSim.34.Anio1</vt:lpstr>
      <vt:lpstr>Impu.IngresoImpuestosIndirectosOtros.PobSim.35.Anio1</vt:lpstr>
      <vt:lpstr>Impu.IngresoImpuestosIndirectosOtros.PobSim.36.Anio1</vt:lpstr>
      <vt:lpstr>Impu.IngresoImpuestosIndirectosOtros.PobSim.37.Anio1</vt:lpstr>
      <vt:lpstr>Impu.IngresoImpuestosIndirectosOtros.PobSim.38.Anio1</vt:lpstr>
      <vt:lpstr>Impu.IngresoImpuestosIndirectosOtros.PobSim.39.Anio1</vt:lpstr>
      <vt:lpstr>Impu.IngresoImpuestosIndirectosOtros.PobSim.4.Anio1</vt:lpstr>
      <vt:lpstr>Impu.IngresoImpuestosIndirectosOtros.PobSim.40.Anio1</vt:lpstr>
      <vt:lpstr>Impu.IngresoImpuestosIndirectosOtros.PobSim.41.Anio1</vt:lpstr>
      <vt:lpstr>Impu.IngresoImpuestosIndirectosOtros.PobSim.42.Anio1</vt:lpstr>
      <vt:lpstr>Impu.IngresoImpuestosIndirectosOtros.PobSim.43.Anio1</vt:lpstr>
      <vt:lpstr>Impu.IngresoImpuestosIndirectosOtros.PobSim.44.Anio1</vt:lpstr>
      <vt:lpstr>Impu.IngresoImpuestosIndirectosOtros.PobSim.45.Anio1</vt:lpstr>
      <vt:lpstr>Impu.IngresoImpuestosIndirectosOtros.PobSim.46.Anio1</vt:lpstr>
      <vt:lpstr>Impu.IngresoImpuestosIndirectosOtros.PobSim.47.Anio1</vt:lpstr>
      <vt:lpstr>Impu.IngresoImpuestosIndirectosOtros.PobSim.48.Anio1</vt:lpstr>
      <vt:lpstr>Impu.IngresoImpuestosIndirectosOtros.PobSim.49.Anio1</vt:lpstr>
      <vt:lpstr>Impu.IngresoImpuestosIndirectosOtros.PobSim.5.Anio1</vt:lpstr>
      <vt:lpstr>Impu.IngresoImpuestosIndirectosOtros.PobSim.50.Anio1</vt:lpstr>
      <vt:lpstr>Impu.IngresoImpuestosIndirectosOtros.PobSim.51.Anio1</vt:lpstr>
      <vt:lpstr>Impu.IngresoImpuestosIndirectosOtros.PobSim.52.Anio1</vt:lpstr>
      <vt:lpstr>Impu.IngresoImpuestosIndirectosOtros.PobSim.53.Anio1</vt:lpstr>
      <vt:lpstr>Impu.IngresoImpuestosIndirectosOtros.PobSim.54.Anio1</vt:lpstr>
      <vt:lpstr>Impu.IngresoImpuestosIndirectosOtros.PobSim.55.Anio1</vt:lpstr>
      <vt:lpstr>Impu.IngresoImpuestosIndirectosOtros.PobSim.56.Anio1</vt:lpstr>
      <vt:lpstr>Impu.IngresoImpuestosIndirectosOtros.PobSim.57.Anio1</vt:lpstr>
      <vt:lpstr>Impu.IngresoImpuestosIndirectosOtros.PobSim.58.Anio1</vt:lpstr>
      <vt:lpstr>Impu.IngresoImpuestosIndirectosOtros.PobSim.6.Anio1</vt:lpstr>
      <vt:lpstr>Impu.IngresoImpuestosIndirectosOtros.PobSim.7.Anio1</vt:lpstr>
      <vt:lpstr>Impu.IngresoImpuestosIndirectosOtros.PobSim.8.Anio1</vt:lpstr>
      <vt:lpstr>Impu.IngresoImpuestosIndirectosOtros.PobSim.9.Anio1</vt:lpstr>
      <vt:lpstr>Impu.IngresoImpuestoTabaco.PobSim.1.Anio1</vt:lpstr>
      <vt:lpstr>Impu.IngresoImpuestoTabaco.PobSim.10.Anio1</vt:lpstr>
      <vt:lpstr>Impu.IngresoImpuestoTabaco.PobSim.100.Anio1</vt:lpstr>
      <vt:lpstr>Impu.IngresoImpuestoTabaco.PobSim.11.Anio1</vt:lpstr>
      <vt:lpstr>Impu.IngresoImpuestoTabaco.PobSim.12.Anio1</vt:lpstr>
      <vt:lpstr>Impu.IngresoImpuestoTabaco.PobSim.13.Anio1</vt:lpstr>
      <vt:lpstr>Impu.IngresoImpuestoTabaco.PobSim.14.Anio1</vt:lpstr>
      <vt:lpstr>Impu.IngresoImpuestoTabaco.PobSim.15.Anio1</vt:lpstr>
      <vt:lpstr>Impu.IngresoImpuestoTabaco.PobSim.16.Anio1</vt:lpstr>
      <vt:lpstr>Impu.IngresoImpuestoTabaco.PobSim.17.Anio1</vt:lpstr>
      <vt:lpstr>Impu.IngresoImpuestoTabaco.PobSim.18.Anio1</vt:lpstr>
      <vt:lpstr>Impu.IngresoImpuestoTabaco.PobSim.19.Anio1</vt:lpstr>
      <vt:lpstr>Impu.IngresoImpuestoTabaco.PobSim.2.Anio1</vt:lpstr>
      <vt:lpstr>Impu.IngresoImpuestoTabaco.PobSim.20.Anio1</vt:lpstr>
      <vt:lpstr>Impu.IngresoImpuestoTabaco.PobSim.21.Anio1</vt:lpstr>
      <vt:lpstr>Impu.IngresoImpuestoTabaco.PobSim.22.Anio1</vt:lpstr>
      <vt:lpstr>Impu.IngresoImpuestoTabaco.PobSim.23.Anio1</vt:lpstr>
      <vt:lpstr>Impu.IngresoImpuestoTabaco.PobSim.24.Anio1</vt:lpstr>
      <vt:lpstr>Impu.IngresoImpuestoTabaco.PobSim.25.Anio1</vt:lpstr>
      <vt:lpstr>Impu.IngresoImpuestoTabaco.PobSim.26.Anio1</vt:lpstr>
      <vt:lpstr>Impu.IngresoImpuestoTabaco.PobSim.27.Anio1</vt:lpstr>
      <vt:lpstr>Impu.IngresoImpuestoTabaco.PobSim.28.Anio1</vt:lpstr>
      <vt:lpstr>Impu.IngresoImpuestoTabaco.PobSim.29.Anio1</vt:lpstr>
      <vt:lpstr>Impu.IngresoImpuestoTabaco.PobSim.3.Anio1</vt:lpstr>
      <vt:lpstr>Impu.IngresoImpuestoTabaco.PobSim.30.Anio1</vt:lpstr>
      <vt:lpstr>Impu.IngresoImpuestoTabaco.PobSim.31.Anio1</vt:lpstr>
      <vt:lpstr>Impu.IngresoImpuestoTabaco.PobSim.32.Anio1</vt:lpstr>
      <vt:lpstr>Impu.IngresoImpuestoTabaco.PobSim.33.Anio1</vt:lpstr>
      <vt:lpstr>Impu.IngresoImpuestoTabaco.PobSim.34.Anio1</vt:lpstr>
      <vt:lpstr>Impu.IngresoImpuestoTabaco.PobSim.35.Anio1</vt:lpstr>
      <vt:lpstr>Impu.IngresoImpuestoTabaco.PobSim.36.Anio1</vt:lpstr>
      <vt:lpstr>Impu.IngresoImpuestoTabaco.PobSim.37.Anio1</vt:lpstr>
      <vt:lpstr>Impu.IngresoImpuestoTabaco.PobSim.38.Anio1</vt:lpstr>
      <vt:lpstr>Impu.IngresoImpuestoTabaco.PobSim.39.Anio1</vt:lpstr>
      <vt:lpstr>Impu.IngresoImpuestoTabaco.PobSim.4.Anio1</vt:lpstr>
      <vt:lpstr>Impu.IngresoImpuestoTabaco.PobSim.40.Anio1</vt:lpstr>
      <vt:lpstr>Impu.IngresoImpuestoTabaco.PobSim.41.Anio1</vt:lpstr>
      <vt:lpstr>Impu.IngresoImpuestoTabaco.PobSim.42.Anio1</vt:lpstr>
      <vt:lpstr>Impu.IngresoImpuestoTabaco.PobSim.43.Anio1</vt:lpstr>
      <vt:lpstr>Impu.IngresoImpuestoTabaco.PobSim.44.Anio1</vt:lpstr>
      <vt:lpstr>Impu.IngresoImpuestoTabaco.PobSim.45.Anio1</vt:lpstr>
      <vt:lpstr>Impu.IngresoImpuestoTabaco.PobSim.46.Anio1</vt:lpstr>
      <vt:lpstr>Impu.IngresoImpuestoTabaco.PobSim.47.Anio1</vt:lpstr>
      <vt:lpstr>Impu.IngresoImpuestoTabaco.PobSim.48.Anio1</vt:lpstr>
      <vt:lpstr>Impu.IngresoImpuestoTabaco.PobSim.49.Anio1</vt:lpstr>
      <vt:lpstr>Impu.IngresoImpuestoTabaco.PobSim.5.Anio1</vt:lpstr>
      <vt:lpstr>Impu.IngresoImpuestoTabaco.PobSim.50.Anio1</vt:lpstr>
      <vt:lpstr>Impu.IngresoImpuestoTabaco.PobSim.51.Anio1</vt:lpstr>
      <vt:lpstr>Impu.IngresoImpuestoTabaco.PobSim.52.Anio1</vt:lpstr>
      <vt:lpstr>Impu.IngresoImpuestoTabaco.PobSim.53.Anio1</vt:lpstr>
      <vt:lpstr>Impu.IngresoImpuestoTabaco.PobSim.54.Anio1</vt:lpstr>
      <vt:lpstr>Impu.IngresoImpuestoTabaco.PobSim.55.Anio1</vt:lpstr>
      <vt:lpstr>Impu.IngresoImpuestoTabaco.PobSim.56.Anio1</vt:lpstr>
      <vt:lpstr>Impu.IngresoImpuestoTabaco.PobSim.57.Anio1</vt:lpstr>
      <vt:lpstr>Impu.IngresoImpuestoTabaco.PobSim.58.Anio1</vt:lpstr>
      <vt:lpstr>Impu.IngresoImpuestoTabaco.PobSim.6.Anio1</vt:lpstr>
      <vt:lpstr>Impu.IngresoImpuestoTabaco.PobSim.7.Anio1</vt:lpstr>
      <vt:lpstr>Impu.IngresoImpuestoTabaco.PobSim.8.Anio1</vt:lpstr>
      <vt:lpstr>Impu.IngresoImpuestoTabaco.PobSim.9.Anio1</vt:lpstr>
      <vt:lpstr>Impu.IngresoIVA.PobSim.1.Anio1</vt:lpstr>
      <vt:lpstr>Impu.IngresoIVA.PobSim.10.Anio1</vt:lpstr>
      <vt:lpstr>Impu.IngresoIVA.PobSim.100.Anio1</vt:lpstr>
      <vt:lpstr>Impu.IngresoIVA.PobSim.11.Anio1</vt:lpstr>
      <vt:lpstr>Impu.IngresoIVA.PobSim.12.Anio1</vt:lpstr>
      <vt:lpstr>Impu.IngresoIVA.PobSim.13.Anio1</vt:lpstr>
      <vt:lpstr>Impu.IngresoIVA.PobSim.14.Anio1</vt:lpstr>
      <vt:lpstr>Impu.IngresoIVA.PobSim.15.Anio1</vt:lpstr>
      <vt:lpstr>Impu.IngresoIVA.PobSim.16.Anio1</vt:lpstr>
      <vt:lpstr>Impu.IngresoIVA.PobSim.17.Anio1</vt:lpstr>
      <vt:lpstr>Impu.IngresoIVA.PobSim.18.Anio1</vt:lpstr>
      <vt:lpstr>Impu.IngresoIVA.PobSim.19.Anio1</vt:lpstr>
      <vt:lpstr>Impu.IngresoIVA.PobSim.2.Anio1</vt:lpstr>
      <vt:lpstr>Impu.IngresoIVA.PobSim.20.Anio1</vt:lpstr>
      <vt:lpstr>Impu.IngresoIVA.PobSim.21.Anio1</vt:lpstr>
      <vt:lpstr>Impu.IngresoIVA.PobSim.22.Anio1</vt:lpstr>
      <vt:lpstr>Impu.IngresoIVA.PobSim.23.Anio1</vt:lpstr>
      <vt:lpstr>Impu.IngresoIVA.PobSim.24.Anio1</vt:lpstr>
      <vt:lpstr>Impu.IngresoIVA.PobSim.25.Anio1</vt:lpstr>
      <vt:lpstr>Impu.IngresoIVA.PobSim.26.Anio1</vt:lpstr>
      <vt:lpstr>Impu.IngresoIVA.PobSim.27.Anio1</vt:lpstr>
      <vt:lpstr>Impu.IngresoIVA.PobSim.28.Anio1</vt:lpstr>
      <vt:lpstr>Impu.IngresoIVA.PobSim.29.Anio1</vt:lpstr>
      <vt:lpstr>Impu.IngresoIVA.PobSim.3.Anio1</vt:lpstr>
      <vt:lpstr>Impu.IngresoIVA.PobSim.30.Anio1</vt:lpstr>
      <vt:lpstr>Impu.IngresoIVA.PobSim.31.Anio1</vt:lpstr>
      <vt:lpstr>Impu.IngresoIVA.PobSim.32.Anio1</vt:lpstr>
      <vt:lpstr>Impu.IngresoIVA.PobSim.33.Anio1</vt:lpstr>
      <vt:lpstr>Impu.IngresoIVA.PobSim.34.Anio1</vt:lpstr>
      <vt:lpstr>Impu.IngresoIVA.PobSim.35.Anio1</vt:lpstr>
      <vt:lpstr>Impu.IngresoIVA.PobSim.36.Anio1</vt:lpstr>
      <vt:lpstr>Impu.IngresoIVA.PobSim.37.Anio1</vt:lpstr>
      <vt:lpstr>Impu.IngresoIVA.PobSim.38.Anio1</vt:lpstr>
      <vt:lpstr>Impu.IngresoIVA.PobSim.39.Anio1</vt:lpstr>
      <vt:lpstr>Impu.IngresoIVA.PobSim.4.Anio1</vt:lpstr>
      <vt:lpstr>Impu.IngresoIVA.PobSim.40.Anio1</vt:lpstr>
      <vt:lpstr>Impu.IngresoIVA.PobSim.41.Anio1</vt:lpstr>
      <vt:lpstr>Impu.IngresoIVA.PobSim.42.Anio1</vt:lpstr>
      <vt:lpstr>Impu.IngresoIVA.PobSim.43.Anio1</vt:lpstr>
      <vt:lpstr>Impu.IngresoIVA.PobSim.44.Anio1</vt:lpstr>
      <vt:lpstr>Impu.IngresoIVA.PobSim.45.Anio1</vt:lpstr>
      <vt:lpstr>Impu.IngresoIVA.PobSim.46.Anio1</vt:lpstr>
      <vt:lpstr>Impu.IngresoIVA.PobSim.47.Anio1</vt:lpstr>
      <vt:lpstr>Impu.IngresoIVA.PobSim.48.Anio1</vt:lpstr>
      <vt:lpstr>Impu.IngresoIVA.PobSim.49.Anio1</vt:lpstr>
      <vt:lpstr>Impu.IngresoIVA.PobSim.5.Anio1</vt:lpstr>
      <vt:lpstr>Impu.IngresoIVA.PobSim.50.Anio1</vt:lpstr>
      <vt:lpstr>Impu.IngresoIVA.PobSim.51.Anio1</vt:lpstr>
      <vt:lpstr>Impu.IngresoIVA.PobSim.52.Anio1</vt:lpstr>
      <vt:lpstr>Impu.IngresoIVA.PobSim.53.Anio1</vt:lpstr>
      <vt:lpstr>Impu.IngresoIVA.PobSim.54.Anio1</vt:lpstr>
      <vt:lpstr>Impu.IngresoIVA.PobSim.55.Anio1</vt:lpstr>
      <vt:lpstr>Impu.IngresoIVA.PobSim.56.Anio1</vt:lpstr>
      <vt:lpstr>Impu.IngresoIVA.PobSim.57.Anio1</vt:lpstr>
      <vt:lpstr>Impu.IngresoIVA.PobSim.58.Anio1</vt:lpstr>
      <vt:lpstr>Impu.IngresoIVA.PobSim.6.Anio1</vt:lpstr>
      <vt:lpstr>Impu.IngresoIVA.PobSim.7.Anio1</vt:lpstr>
      <vt:lpstr>Impu.IngresoIVA.PobSim.8.Anio1</vt:lpstr>
      <vt:lpstr>Impu.IngresoIVA.PobSim.9.Anio1</vt:lpstr>
      <vt:lpstr>Impu.IngresoIVTM.PobSim.1.Anio1</vt:lpstr>
      <vt:lpstr>Impu.IngresoIVTM.PobSim.10.Anio1</vt:lpstr>
      <vt:lpstr>Impu.IngresoIVTM.PobSim.100.Anio1</vt:lpstr>
      <vt:lpstr>Impu.IngresoIVTM.PobSim.11.Anio1</vt:lpstr>
      <vt:lpstr>Impu.IngresoIVTM.PobSim.12.Anio1</vt:lpstr>
      <vt:lpstr>Impu.IngresoIVTM.PobSim.13.Anio1</vt:lpstr>
      <vt:lpstr>Impu.IngresoIVTM.PobSim.14.Anio1</vt:lpstr>
      <vt:lpstr>Impu.IngresoIVTM.PobSim.15.Anio1</vt:lpstr>
      <vt:lpstr>Impu.IngresoIVTM.PobSim.16.Anio1</vt:lpstr>
      <vt:lpstr>Impu.IngresoIVTM.PobSim.17.Anio1</vt:lpstr>
      <vt:lpstr>Impu.IngresoIVTM.PobSim.18.Anio1</vt:lpstr>
      <vt:lpstr>Impu.IngresoIVTM.PobSim.19.Anio1</vt:lpstr>
      <vt:lpstr>Impu.IngresoIVTM.PobSim.2.Anio1</vt:lpstr>
      <vt:lpstr>Impu.IngresoIVTM.PobSim.20.Anio1</vt:lpstr>
      <vt:lpstr>Impu.IngresoIVTM.PobSim.21.Anio1</vt:lpstr>
      <vt:lpstr>Impu.IngresoIVTM.PobSim.22.Anio1</vt:lpstr>
      <vt:lpstr>Impu.IngresoIVTM.PobSim.23.Anio1</vt:lpstr>
      <vt:lpstr>Impu.IngresoIVTM.PobSim.24.Anio1</vt:lpstr>
      <vt:lpstr>Impu.IngresoIVTM.PobSim.25.Anio1</vt:lpstr>
      <vt:lpstr>Impu.IngresoIVTM.PobSim.26.Anio1</vt:lpstr>
      <vt:lpstr>Impu.IngresoIVTM.PobSim.27.Anio1</vt:lpstr>
      <vt:lpstr>Impu.IngresoIVTM.PobSim.28.Anio1</vt:lpstr>
      <vt:lpstr>Impu.IngresoIVTM.PobSim.29.Anio1</vt:lpstr>
      <vt:lpstr>Impu.IngresoIVTM.PobSim.3.Anio1</vt:lpstr>
      <vt:lpstr>Impu.IngresoIVTM.PobSim.30.Anio1</vt:lpstr>
      <vt:lpstr>Impu.IngresoIVTM.PobSim.31.Anio1</vt:lpstr>
      <vt:lpstr>Impu.IngresoIVTM.PobSim.32.Anio1</vt:lpstr>
      <vt:lpstr>Impu.IngresoIVTM.PobSim.33.Anio1</vt:lpstr>
      <vt:lpstr>Impu.IngresoIVTM.PobSim.34.Anio1</vt:lpstr>
      <vt:lpstr>Impu.IngresoIVTM.PobSim.35.Anio1</vt:lpstr>
      <vt:lpstr>Impu.IngresoIVTM.PobSim.36.Anio1</vt:lpstr>
      <vt:lpstr>Impu.IngresoIVTM.PobSim.37.Anio1</vt:lpstr>
      <vt:lpstr>Impu.IngresoIVTM.PobSim.38.Anio1</vt:lpstr>
      <vt:lpstr>Impu.IngresoIVTM.PobSim.39.Anio1</vt:lpstr>
      <vt:lpstr>Impu.IngresoIVTM.PobSim.4.Anio1</vt:lpstr>
      <vt:lpstr>Impu.IngresoIVTM.PobSim.40.Anio1</vt:lpstr>
      <vt:lpstr>Impu.IngresoIVTM.PobSim.41.Anio1</vt:lpstr>
      <vt:lpstr>Impu.IngresoIVTM.PobSim.42.Anio1</vt:lpstr>
      <vt:lpstr>Impu.IngresoIVTM.PobSim.43.Anio1</vt:lpstr>
      <vt:lpstr>Impu.IngresoIVTM.PobSim.44.Anio1</vt:lpstr>
      <vt:lpstr>Impu.IngresoIVTM.PobSim.45.Anio1</vt:lpstr>
      <vt:lpstr>Impu.IngresoIVTM.PobSim.46.Anio1</vt:lpstr>
      <vt:lpstr>Impu.IngresoIVTM.PobSim.47.Anio1</vt:lpstr>
      <vt:lpstr>Impu.IngresoIVTM.PobSim.48.Anio1</vt:lpstr>
      <vt:lpstr>Impu.IngresoIVTM.PobSim.49.Anio1</vt:lpstr>
      <vt:lpstr>Impu.IngresoIVTM.PobSim.5.Anio1</vt:lpstr>
      <vt:lpstr>Impu.IngresoIVTM.PobSim.50.Anio1</vt:lpstr>
      <vt:lpstr>Impu.IngresoIVTM.PobSim.51.Anio1</vt:lpstr>
      <vt:lpstr>Impu.IngresoIVTM.PobSim.52.Anio1</vt:lpstr>
      <vt:lpstr>Impu.IngresoIVTM.PobSim.53.Anio1</vt:lpstr>
      <vt:lpstr>Impu.IngresoIVTM.PobSim.54.Anio1</vt:lpstr>
      <vt:lpstr>Impu.IngresoIVTM.PobSim.55.Anio1</vt:lpstr>
      <vt:lpstr>Impu.IngresoIVTM.PobSim.56.Anio1</vt:lpstr>
      <vt:lpstr>Impu.IngresoIVTM.PobSim.57.Anio1</vt:lpstr>
      <vt:lpstr>Impu.IngresoIVTM.PobSim.58.Anio1</vt:lpstr>
      <vt:lpstr>Impu.IngresoIVTM.PobSim.6.Anio1</vt:lpstr>
      <vt:lpstr>Impu.IngresoIVTM.PobSim.7.Anio1</vt:lpstr>
      <vt:lpstr>Impu.IngresoIVTM.PobSim.8.Anio1</vt:lpstr>
      <vt:lpstr>Impu.IngresoIVTM.PobSim.9.Anio1</vt:lpstr>
      <vt:lpstr>Impu.Inmu.PobSim.1.Anio1</vt:lpstr>
      <vt:lpstr>Impu.Inmu.PobSim.10.Anio1</vt:lpstr>
      <vt:lpstr>Impu.Inmu.PobSim.100.Anio1</vt:lpstr>
      <vt:lpstr>Impu.Inmu.PobSim.11.Anio1</vt:lpstr>
      <vt:lpstr>Impu.Inmu.PobSim.12.Anio1</vt:lpstr>
      <vt:lpstr>Impu.Inmu.PobSim.13.Anio1</vt:lpstr>
      <vt:lpstr>Impu.Inmu.PobSim.14.Anio1</vt:lpstr>
      <vt:lpstr>Impu.Inmu.PobSim.15.Anio1</vt:lpstr>
      <vt:lpstr>Impu.Inmu.PobSim.16.Anio1</vt:lpstr>
      <vt:lpstr>Impu.Inmu.PobSim.17.Anio1</vt:lpstr>
      <vt:lpstr>Impu.Inmu.PobSim.18.Anio1</vt:lpstr>
      <vt:lpstr>Impu.Inmu.PobSim.19.Anio1</vt:lpstr>
      <vt:lpstr>Impu.Inmu.PobSim.2.Anio1</vt:lpstr>
      <vt:lpstr>Impu.Inmu.PobSim.20.Anio1</vt:lpstr>
      <vt:lpstr>Impu.Inmu.PobSim.21.Anio1</vt:lpstr>
      <vt:lpstr>Impu.Inmu.PobSim.22.Anio1</vt:lpstr>
      <vt:lpstr>Impu.Inmu.PobSim.23.Anio1</vt:lpstr>
      <vt:lpstr>Impu.Inmu.PobSim.24.Anio1</vt:lpstr>
      <vt:lpstr>Impu.Inmu.PobSim.25.Anio1</vt:lpstr>
      <vt:lpstr>Impu.Inmu.PobSim.26.Anio1</vt:lpstr>
      <vt:lpstr>Impu.Inmu.PobSim.27.Anio1</vt:lpstr>
      <vt:lpstr>Impu.Inmu.PobSim.28.Anio1</vt:lpstr>
      <vt:lpstr>Impu.Inmu.PobSim.29.Anio1</vt:lpstr>
      <vt:lpstr>Impu.Inmu.PobSim.3.Anio1</vt:lpstr>
      <vt:lpstr>Impu.Inmu.PobSim.30.Anio1</vt:lpstr>
      <vt:lpstr>Impu.Inmu.PobSim.31.Anio1</vt:lpstr>
      <vt:lpstr>Impu.Inmu.PobSim.32.Anio1</vt:lpstr>
      <vt:lpstr>Impu.Inmu.PobSim.33.Anio1</vt:lpstr>
      <vt:lpstr>Impu.Inmu.PobSim.34.Anio1</vt:lpstr>
      <vt:lpstr>Impu.Inmu.PobSim.35.Anio1</vt:lpstr>
      <vt:lpstr>Impu.Inmu.PobSim.36.Anio1</vt:lpstr>
      <vt:lpstr>Impu.Inmu.PobSim.37.Anio1</vt:lpstr>
      <vt:lpstr>Impu.Inmu.PobSim.38.Anio1</vt:lpstr>
      <vt:lpstr>Impu.Inmu.PobSim.39.Anio1</vt:lpstr>
      <vt:lpstr>Impu.Inmu.PobSim.4.Anio1</vt:lpstr>
      <vt:lpstr>Impu.Inmu.PobSim.40.Anio1</vt:lpstr>
      <vt:lpstr>Impu.Inmu.PobSim.41.Anio1</vt:lpstr>
      <vt:lpstr>Impu.Inmu.PobSim.42.Anio1</vt:lpstr>
      <vt:lpstr>Impu.Inmu.PobSim.43.Anio1</vt:lpstr>
      <vt:lpstr>Impu.Inmu.PobSim.44.Anio1</vt:lpstr>
      <vt:lpstr>Impu.Inmu.PobSim.45.Anio1</vt:lpstr>
      <vt:lpstr>Impu.Inmu.PobSim.46.Anio1</vt:lpstr>
      <vt:lpstr>Impu.Inmu.PobSim.47.Anio1</vt:lpstr>
      <vt:lpstr>Impu.Inmu.PobSim.48.Anio1</vt:lpstr>
      <vt:lpstr>Impu.Inmu.PobSim.49.Anio1</vt:lpstr>
      <vt:lpstr>Impu.Inmu.PobSim.5.Anio1</vt:lpstr>
      <vt:lpstr>Impu.Inmu.PobSim.50.Anio1</vt:lpstr>
      <vt:lpstr>Impu.Inmu.PobSim.51.Anio1</vt:lpstr>
      <vt:lpstr>Impu.Inmu.PobSim.52.Anio1</vt:lpstr>
      <vt:lpstr>Impu.Inmu.PobSim.53.Anio1</vt:lpstr>
      <vt:lpstr>Impu.Inmu.PobSim.54.Anio1</vt:lpstr>
      <vt:lpstr>Impu.Inmu.PobSim.55.Anio1</vt:lpstr>
      <vt:lpstr>Impu.Inmu.PobSim.56.Anio1</vt:lpstr>
      <vt:lpstr>Impu.Inmu.PobSim.57.Anio1</vt:lpstr>
      <vt:lpstr>Impu.Inmu.PobSim.58.Anio1</vt:lpstr>
      <vt:lpstr>Impu.Inmu.PobSim.6.Anio1</vt:lpstr>
      <vt:lpstr>Impu.Inmu.PobSim.7.Anio1</vt:lpstr>
      <vt:lpstr>Impu.Inmu.PobSim.8.Anio1</vt:lpstr>
      <vt:lpstr>Impu.Inmu.PobSim.9.Anio1</vt:lpstr>
      <vt:lpstr>Impu.IVTMBus.PobSim.1.Anio1</vt:lpstr>
      <vt:lpstr>Impu.IVTMBus.PobSim.10.Anio1</vt:lpstr>
      <vt:lpstr>Impu.IVTMBus.PobSim.100.Anio1</vt:lpstr>
      <vt:lpstr>Impu.IVTMBus.PobSim.11.Anio1</vt:lpstr>
      <vt:lpstr>Impu.IVTMBus.PobSim.12.Anio1</vt:lpstr>
      <vt:lpstr>Impu.IVTMBus.PobSim.13.Anio1</vt:lpstr>
      <vt:lpstr>Impu.IVTMBus.PobSim.14.Anio1</vt:lpstr>
      <vt:lpstr>Impu.IVTMBus.PobSim.15.Anio1</vt:lpstr>
      <vt:lpstr>Impu.IVTMBus.PobSim.16.Anio1</vt:lpstr>
      <vt:lpstr>Impu.IVTMBus.PobSim.17.Anio1</vt:lpstr>
      <vt:lpstr>Impu.IVTMBus.PobSim.18.Anio1</vt:lpstr>
      <vt:lpstr>Impu.IVTMBus.PobSim.19.Anio1</vt:lpstr>
      <vt:lpstr>Impu.IVTMBus.PobSim.2.Anio1</vt:lpstr>
      <vt:lpstr>Impu.IVTMBus.PobSim.20.Anio1</vt:lpstr>
      <vt:lpstr>Impu.IVTMBus.PobSim.21.Anio1</vt:lpstr>
      <vt:lpstr>Impu.IVTMBus.PobSim.22.Anio1</vt:lpstr>
      <vt:lpstr>Impu.IVTMBus.PobSim.23.Anio1</vt:lpstr>
      <vt:lpstr>Impu.IVTMBus.PobSim.24.Anio1</vt:lpstr>
      <vt:lpstr>Impu.IVTMBus.PobSim.25.Anio1</vt:lpstr>
      <vt:lpstr>Impu.IVTMBus.PobSim.26.Anio1</vt:lpstr>
      <vt:lpstr>Impu.IVTMBus.PobSim.27.Anio1</vt:lpstr>
      <vt:lpstr>Impu.IVTMBus.PobSim.28.Anio1</vt:lpstr>
      <vt:lpstr>Impu.IVTMBus.PobSim.29.Anio1</vt:lpstr>
      <vt:lpstr>Impu.IVTMBus.PobSim.3.Anio1</vt:lpstr>
      <vt:lpstr>Impu.IVTMBus.PobSim.30.Anio1</vt:lpstr>
      <vt:lpstr>Impu.IVTMBus.PobSim.31.Anio1</vt:lpstr>
      <vt:lpstr>Impu.IVTMBus.PobSim.32.Anio1</vt:lpstr>
      <vt:lpstr>Impu.IVTMBus.PobSim.33.Anio1</vt:lpstr>
      <vt:lpstr>Impu.IVTMBus.PobSim.34.Anio1</vt:lpstr>
      <vt:lpstr>Impu.IVTMBus.PobSim.35.Anio1</vt:lpstr>
      <vt:lpstr>Impu.IVTMBus.PobSim.36.Anio1</vt:lpstr>
      <vt:lpstr>Impu.IVTMBus.PobSim.37.Anio1</vt:lpstr>
      <vt:lpstr>Impu.IVTMBus.PobSim.38.Anio1</vt:lpstr>
      <vt:lpstr>Impu.IVTMBus.PobSim.39.Anio1</vt:lpstr>
      <vt:lpstr>Impu.IVTMBus.PobSim.4.Anio1</vt:lpstr>
      <vt:lpstr>Impu.IVTMBus.PobSim.40.Anio1</vt:lpstr>
      <vt:lpstr>Impu.IVTMBus.PobSim.41.Anio1</vt:lpstr>
      <vt:lpstr>Impu.IVTMBus.PobSim.42.Anio1</vt:lpstr>
      <vt:lpstr>Impu.IVTMBus.PobSim.43.Anio1</vt:lpstr>
      <vt:lpstr>Impu.IVTMBus.PobSim.44.Anio1</vt:lpstr>
      <vt:lpstr>Impu.IVTMBus.PobSim.45.Anio1</vt:lpstr>
      <vt:lpstr>Impu.IVTMBus.PobSim.46.Anio1</vt:lpstr>
      <vt:lpstr>Impu.IVTMBus.PobSim.47.Anio1</vt:lpstr>
      <vt:lpstr>Impu.IVTMBus.PobSim.48.Anio1</vt:lpstr>
      <vt:lpstr>Impu.IVTMBus.PobSim.49.Anio1</vt:lpstr>
      <vt:lpstr>Impu.IVTMBus.PobSim.5.Anio1</vt:lpstr>
      <vt:lpstr>Impu.IVTMBus.PobSim.50.Anio1</vt:lpstr>
      <vt:lpstr>Impu.IVTMBus.PobSim.51.Anio1</vt:lpstr>
      <vt:lpstr>Impu.IVTMBus.PobSim.52.Anio1</vt:lpstr>
      <vt:lpstr>Impu.IVTMBus.PobSim.53.Anio1</vt:lpstr>
      <vt:lpstr>Impu.IVTMBus.PobSim.54.Anio1</vt:lpstr>
      <vt:lpstr>Impu.IVTMBus.PobSim.55.Anio1</vt:lpstr>
      <vt:lpstr>Impu.IVTMBus.PobSim.56.Anio1</vt:lpstr>
      <vt:lpstr>Impu.IVTMBus.PobSim.57.Anio1</vt:lpstr>
      <vt:lpstr>Impu.IVTMBus.PobSim.58.Anio1</vt:lpstr>
      <vt:lpstr>Impu.IVTMBus.PobSim.6.Anio1</vt:lpstr>
      <vt:lpstr>Impu.IVTMBus.PobSim.7.Anio1</vt:lpstr>
      <vt:lpstr>Impu.IVTMBus.PobSim.8.Anio1</vt:lpstr>
      <vt:lpstr>Impu.IVTMBus.PobSim.9.Anio1</vt:lpstr>
      <vt:lpstr>Impu.IVTMBus2.PobSim.1.Anio1</vt:lpstr>
      <vt:lpstr>Impu.IVTMBus2.PobSim.10.Anio1</vt:lpstr>
      <vt:lpstr>Impu.IVTMBus2.PobSim.100.Anio1</vt:lpstr>
      <vt:lpstr>Impu.IVTMBus2.PobSim.11.Anio1</vt:lpstr>
      <vt:lpstr>Impu.IVTMBus2.PobSim.12.Anio1</vt:lpstr>
      <vt:lpstr>Impu.IVTMBus2.PobSim.13.Anio1</vt:lpstr>
      <vt:lpstr>Impu.IVTMBus2.PobSim.14.Anio1</vt:lpstr>
      <vt:lpstr>Impu.IVTMBus2.PobSim.15.Anio1</vt:lpstr>
      <vt:lpstr>Impu.IVTMBus2.PobSim.16.Anio1</vt:lpstr>
      <vt:lpstr>Impu.IVTMBus2.PobSim.17.Anio1</vt:lpstr>
      <vt:lpstr>Impu.IVTMBus2.PobSim.18.Anio1</vt:lpstr>
      <vt:lpstr>Impu.IVTMBus2.PobSim.19.Anio1</vt:lpstr>
      <vt:lpstr>Impu.IVTMBus2.PobSim.2.Anio1</vt:lpstr>
      <vt:lpstr>Impu.IVTMBus2.PobSim.20.Anio1</vt:lpstr>
      <vt:lpstr>Impu.IVTMBus2.PobSim.21.Anio1</vt:lpstr>
      <vt:lpstr>Impu.IVTMBus2.PobSim.22.Anio1</vt:lpstr>
      <vt:lpstr>Impu.IVTMBus2.PobSim.23.Anio1</vt:lpstr>
      <vt:lpstr>Impu.IVTMBus2.PobSim.24.Anio1</vt:lpstr>
      <vt:lpstr>Impu.IVTMBus2.PobSim.25.Anio1</vt:lpstr>
      <vt:lpstr>Impu.IVTMBus2.PobSim.26.Anio1</vt:lpstr>
      <vt:lpstr>Impu.IVTMBus2.PobSim.27.Anio1</vt:lpstr>
      <vt:lpstr>Impu.IVTMBus2.PobSim.28.Anio1</vt:lpstr>
      <vt:lpstr>Impu.IVTMBus2.PobSim.29.Anio1</vt:lpstr>
      <vt:lpstr>Impu.IVTMBus2.PobSim.3.Anio1</vt:lpstr>
      <vt:lpstr>Impu.IVTMBus2.PobSim.30.Anio1</vt:lpstr>
      <vt:lpstr>Impu.IVTMBus2.PobSim.31.Anio1</vt:lpstr>
      <vt:lpstr>Impu.IVTMBus2.PobSim.32.Anio1</vt:lpstr>
      <vt:lpstr>Impu.IVTMBus2.PobSim.33.Anio1</vt:lpstr>
      <vt:lpstr>Impu.IVTMBus2.PobSim.34.Anio1</vt:lpstr>
      <vt:lpstr>Impu.IVTMBus2.PobSim.35.Anio1</vt:lpstr>
      <vt:lpstr>Impu.IVTMBus2.PobSim.36.Anio1</vt:lpstr>
      <vt:lpstr>Impu.IVTMBus2.PobSim.37.Anio1</vt:lpstr>
      <vt:lpstr>Impu.IVTMBus2.PobSim.38.Anio1</vt:lpstr>
      <vt:lpstr>Impu.IVTMBus2.PobSim.39.Anio1</vt:lpstr>
      <vt:lpstr>Impu.IVTMBus2.PobSim.4.Anio1</vt:lpstr>
      <vt:lpstr>Impu.IVTMBus2.PobSim.40.Anio1</vt:lpstr>
      <vt:lpstr>Impu.IVTMBus2.PobSim.41.Anio1</vt:lpstr>
      <vt:lpstr>Impu.IVTMBus2.PobSim.42.Anio1</vt:lpstr>
      <vt:lpstr>Impu.IVTMBus2.PobSim.43.Anio1</vt:lpstr>
      <vt:lpstr>Impu.IVTMBus2.PobSim.44.Anio1</vt:lpstr>
      <vt:lpstr>Impu.IVTMBus2.PobSim.45.Anio1</vt:lpstr>
      <vt:lpstr>Impu.IVTMBus2.PobSim.46.Anio1</vt:lpstr>
      <vt:lpstr>Impu.IVTMBus2.PobSim.47.Anio1</vt:lpstr>
      <vt:lpstr>Impu.IVTMBus2.PobSim.48.Anio1</vt:lpstr>
      <vt:lpstr>Impu.IVTMBus2.PobSim.49.Anio1</vt:lpstr>
      <vt:lpstr>Impu.IVTMBus2.PobSim.5.Anio1</vt:lpstr>
      <vt:lpstr>Impu.IVTMBus2.PobSim.50.Anio1</vt:lpstr>
      <vt:lpstr>Impu.IVTMBus2.PobSim.51.Anio1</vt:lpstr>
      <vt:lpstr>Impu.IVTMBus2.PobSim.52.Anio1</vt:lpstr>
      <vt:lpstr>Impu.IVTMBus2.PobSim.53.Anio1</vt:lpstr>
      <vt:lpstr>Impu.IVTMBus2.PobSim.54.Anio1</vt:lpstr>
      <vt:lpstr>Impu.IVTMBus2.PobSim.55.Anio1</vt:lpstr>
      <vt:lpstr>Impu.IVTMBus2.PobSim.56.Anio1</vt:lpstr>
      <vt:lpstr>Impu.IVTMBus2.PobSim.57.Anio1</vt:lpstr>
      <vt:lpstr>Impu.IVTMBus2.PobSim.58.Anio1</vt:lpstr>
      <vt:lpstr>Impu.IVTMBus2.PobSim.6.Anio1</vt:lpstr>
      <vt:lpstr>Impu.IVTMBus2.PobSim.7.Anio1</vt:lpstr>
      <vt:lpstr>Impu.IVTMBus2.PobSim.8.Anio1</vt:lpstr>
      <vt:lpstr>Impu.IVTMBus2.PobSim.9.Anio1</vt:lpstr>
      <vt:lpstr>Impu.IVTMBus3.PobSim.1.Anio1</vt:lpstr>
      <vt:lpstr>Impu.IVTMBus3.PobSim.10.Anio1</vt:lpstr>
      <vt:lpstr>Impu.IVTMBus3.PobSim.100.Anio1</vt:lpstr>
      <vt:lpstr>Impu.IVTMBus3.PobSim.11.Anio1</vt:lpstr>
      <vt:lpstr>Impu.IVTMBus3.PobSim.12.Anio1</vt:lpstr>
      <vt:lpstr>Impu.IVTMBus3.PobSim.13.Anio1</vt:lpstr>
      <vt:lpstr>Impu.IVTMBus3.PobSim.14.Anio1</vt:lpstr>
      <vt:lpstr>Impu.IVTMBus3.PobSim.15.Anio1</vt:lpstr>
      <vt:lpstr>Impu.IVTMBus3.PobSim.16.Anio1</vt:lpstr>
      <vt:lpstr>Impu.IVTMBus3.PobSim.17.Anio1</vt:lpstr>
      <vt:lpstr>Impu.IVTMBus3.PobSim.18.Anio1</vt:lpstr>
      <vt:lpstr>Impu.IVTMBus3.PobSim.19.Anio1</vt:lpstr>
      <vt:lpstr>Impu.IVTMBus3.PobSim.2.Anio1</vt:lpstr>
      <vt:lpstr>Impu.IVTMBus3.PobSim.20.Anio1</vt:lpstr>
      <vt:lpstr>Impu.IVTMBus3.PobSim.21.Anio1</vt:lpstr>
      <vt:lpstr>Impu.IVTMBus3.PobSim.22.Anio1</vt:lpstr>
      <vt:lpstr>Impu.IVTMBus3.PobSim.23.Anio1</vt:lpstr>
      <vt:lpstr>Impu.IVTMBus3.PobSim.24.Anio1</vt:lpstr>
      <vt:lpstr>Impu.IVTMBus3.PobSim.25.Anio1</vt:lpstr>
      <vt:lpstr>Impu.IVTMBus3.PobSim.26.Anio1</vt:lpstr>
      <vt:lpstr>Impu.IVTMBus3.PobSim.27.Anio1</vt:lpstr>
      <vt:lpstr>Impu.IVTMBus3.PobSim.28.Anio1</vt:lpstr>
      <vt:lpstr>Impu.IVTMBus3.PobSim.29.Anio1</vt:lpstr>
      <vt:lpstr>Impu.IVTMBus3.PobSim.3.Anio1</vt:lpstr>
      <vt:lpstr>Impu.IVTMBus3.PobSim.30.Anio1</vt:lpstr>
      <vt:lpstr>Impu.IVTMBus3.PobSim.31.Anio1</vt:lpstr>
      <vt:lpstr>Impu.IVTMBus3.PobSim.32.Anio1</vt:lpstr>
      <vt:lpstr>Impu.IVTMBus3.PobSim.33.Anio1</vt:lpstr>
      <vt:lpstr>Impu.IVTMBus3.PobSim.34.Anio1</vt:lpstr>
      <vt:lpstr>Impu.IVTMBus3.PobSim.35.Anio1</vt:lpstr>
      <vt:lpstr>Impu.IVTMBus3.PobSim.36.Anio1</vt:lpstr>
      <vt:lpstr>Impu.IVTMBus3.PobSim.37.Anio1</vt:lpstr>
      <vt:lpstr>Impu.IVTMBus3.PobSim.38.Anio1</vt:lpstr>
      <vt:lpstr>Impu.IVTMBus3.PobSim.39.Anio1</vt:lpstr>
      <vt:lpstr>Impu.IVTMBus3.PobSim.4.Anio1</vt:lpstr>
      <vt:lpstr>Impu.IVTMBus3.PobSim.40.Anio1</vt:lpstr>
      <vt:lpstr>Impu.IVTMBus3.PobSim.41.Anio1</vt:lpstr>
      <vt:lpstr>Impu.IVTMBus3.PobSim.42.Anio1</vt:lpstr>
      <vt:lpstr>Impu.IVTMBus3.PobSim.43.Anio1</vt:lpstr>
      <vt:lpstr>Impu.IVTMBus3.PobSim.44.Anio1</vt:lpstr>
      <vt:lpstr>Impu.IVTMBus3.PobSim.45.Anio1</vt:lpstr>
      <vt:lpstr>Impu.IVTMBus3.PobSim.46.Anio1</vt:lpstr>
      <vt:lpstr>Impu.IVTMBus3.PobSim.47.Anio1</vt:lpstr>
      <vt:lpstr>Impu.IVTMBus3.PobSim.48.Anio1</vt:lpstr>
      <vt:lpstr>Impu.IVTMBus3.PobSim.49.Anio1</vt:lpstr>
      <vt:lpstr>Impu.IVTMBus3.PobSim.5.Anio1</vt:lpstr>
      <vt:lpstr>Impu.IVTMBus3.PobSim.50.Anio1</vt:lpstr>
      <vt:lpstr>Impu.IVTMBus3.PobSim.51.Anio1</vt:lpstr>
      <vt:lpstr>Impu.IVTMBus3.PobSim.52.Anio1</vt:lpstr>
      <vt:lpstr>Impu.IVTMBus3.PobSim.53.Anio1</vt:lpstr>
      <vt:lpstr>Impu.IVTMBus3.PobSim.54.Anio1</vt:lpstr>
      <vt:lpstr>Impu.IVTMBus3.PobSim.55.Anio1</vt:lpstr>
      <vt:lpstr>Impu.IVTMBus3.PobSim.56.Anio1</vt:lpstr>
      <vt:lpstr>Impu.IVTMBus3.PobSim.57.Anio1</vt:lpstr>
      <vt:lpstr>Impu.IVTMBus3.PobSim.58.Anio1</vt:lpstr>
      <vt:lpstr>Impu.IVTMBus3.PobSim.6.Anio1</vt:lpstr>
      <vt:lpstr>Impu.IVTMBus3.PobSim.7.Anio1</vt:lpstr>
      <vt:lpstr>Impu.IVTMBus3.PobSim.8.Anio1</vt:lpstr>
      <vt:lpstr>Impu.IVTMBus3.PobSim.9.Anio1</vt:lpstr>
      <vt:lpstr>Impu.IVTMCamion.PobSim.1.Anio1</vt:lpstr>
      <vt:lpstr>Impu.IVTMCamion.PobSim.10.Anio1</vt:lpstr>
      <vt:lpstr>Impu.IVTMCamion.PobSim.100.Anio1</vt:lpstr>
      <vt:lpstr>Impu.IVTMCamion.PobSim.11.Anio1</vt:lpstr>
      <vt:lpstr>Impu.IVTMCamion.PobSim.12.Anio1</vt:lpstr>
      <vt:lpstr>Impu.IVTMCamion.PobSim.13.Anio1</vt:lpstr>
      <vt:lpstr>Impu.IVTMCamion.PobSim.14.Anio1</vt:lpstr>
      <vt:lpstr>Impu.IVTMCamion.PobSim.15.Anio1</vt:lpstr>
      <vt:lpstr>Impu.IVTMCamion.PobSim.16.Anio1</vt:lpstr>
      <vt:lpstr>Impu.IVTMCamion.PobSim.17.Anio1</vt:lpstr>
      <vt:lpstr>Impu.IVTMCamion.PobSim.18.Anio1</vt:lpstr>
      <vt:lpstr>Impu.IVTMCamion.PobSim.19.Anio1</vt:lpstr>
      <vt:lpstr>Impu.IVTMCamion.PobSim.2.Anio1</vt:lpstr>
      <vt:lpstr>Impu.IVTMCamion.PobSim.20.Anio1</vt:lpstr>
      <vt:lpstr>Impu.IVTMCamion.PobSim.21.Anio1</vt:lpstr>
      <vt:lpstr>Impu.IVTMCamion.PobSim.22.Anio1</vt:lpstr>
      <vt:lpstr>Impu.IVTMCamion.PobSim.23.Anio1</vt:lpstr>
      <vt:lpstr>Impu.IVTMCamion.PobSim.24.Anio1</vt:lpstr>
      <vt:lpstr>Impu.IVTMCamion.PobSim.25.Anio1</vt:lpstr>
      <vt:lpstr>Impu.IVTMCamion.PobSim.26.Anio1</vt:lpstr>
      <vt:lpstr>Impu.IVTMCamion.PobSim.27.Anio1</vt:lpstr>
      <vt:lpstr>Impu.IVTMCamion.PobSim.28.Anio1</vt:lpstr>
      <vt:lpstr>Impu.IVTMCamion.PobSim.29.Anio1</vt:lpstr>
      <vt:lpstr>Impu.IVTMCamion.PobSim.3.Anio1</vt:lpstr>
      <vt:lpstr>Impu.IVTMCamion.PobSim.30.Anio1</vt:lpstr>
      <vt:lpstr>Impu.IVTMCamion.PobSim.31.Anio1</vt:lpstr>
      <vt:lpstr>Impu.IVTMCamion.PobSim.32.Anio1</vt:lpstr>
      <vt:lpstr>Impu.IVTMCamion.PobSim.33.Anio1</vt:lpstr>
      <vt:lpstr>Impu.IVTMCamion.PobSim.34.Anio1</vt:lpstr>
      <vt:lpstr>Impu.IVTMCamion.PobSim.35.Anio1</vt:lpstr>
      <vt:lpstr>Impu.IVTMCamion.PobSim.36.Anio1</vt:lpstr>
      <vt:lpstr>Impu.IVTMCamion.PobSim.37.Anio1</vt:lpstr>
      <vt:lpstr>Impu.IVTMCamion.PobSim.38.Anio1</vt:lpstr>
      <vt:lpstr>Impu.IVTMCamion.PobSim.39.Anio1</vt:lpstr>
      <vt:lpstr>Impu.IVTMCamion.PobSim.4.Anio1</vt:lpstr>
      <vt:lpstr>Impu.IVTMCamion.PobSim.40.Anio1</vt:lpstr>
      <vt:lpstr>Impu.IVTMCamion.PobSim.41.Anio1</vt:lpstr>
      <vt:lpstr>Impu.IVTMCamion.PobSim.42.Anio1</vt:lpstr>
      <vt:lpstr>Impu.IVTMCamion.PobSim.43.Anio1</vt:lpstr>
      <vt:lpstr>Impu.IVTMCamion.PobSim.44.Anio1</vt:lpstr>
      <vt:lpstr>Impu.IVTMCamion.PobSim.45.Anio1</vt:lpstr>
      <vt:lpstr>Impu.IVTMCamion.PobSim.46.Anio1</vt:lpstr>
      <vt:lpstr>Impu.IVTMCamion.PobSim.47.Anio1</vt:lpstr>
      <vt:lpstr>Impu.IVTMCamion.PobSim.48.Anio1</vt:lpstr>
      <vt:lpstr>Impu.IVTMCamion.PobSim.49.Anio1</vt:lpstr>
      <vt:lpstr>Impu.IVTMCamion.PobSim.5.Anio1</vt:lpstr>
      <vt:lpstr>Impu.IVTMCamion.PobSim.50.Anio1</vt:lpstr>
      <vt:lpstr>Impu.IVTMCamion.PobSim.51.Anio1</vt:lpstr>
      <vt:lpstr>Impu.IVTMCamion.PobSim.52.Anio1</vt:lpstr>
      <vt:lpstr>Impu.IVTMCamion.PobSim.53.Anio1</vt:lpstr>
      <vt:lpstr>Impu.IVTMCamion.PobSim.54.Anio1</vt:lpstr>
      <vt:lpstr>Impu.IVTMCamion.PobSim.55.Anio1</vt:lpstr>
      <vt:lpstr>Impu.IVTMCamion.PobSim.56.Anio1</vt:lpstr>
      <vt:lpstr>Impu.IVTMCamion.PobSim.57.Anio1</vt:lpstr>
      <vt:lpstr>Impu.IVTMCamion.PobSim.58.Anio1</vt:lpstr>
      <vt:lpstr>Impu.IVTMCamion.PobSim.6.Anio1</vt:lpstr>
      <vt:lpstr>Impu.IVTMCamion.PobSim.7.Anio1</vt:lpstr>
      <vt:lpstr>Impu.IVTMCamion.PobSim.8.Anio1</vt:lpstr>
      <vt:lpstr>Impu.IVTMCamion.PobSim.9.Anio1</vt:lpstr>
      <vt:lpstr>Impu.IVTMCamion2.PobSim.1.Anio1</vt:lpstr>
      <vt:lpstr>Impu.IVTMCamion2.PobSim.10.Anio1</vt:lpstr>
      <vt:lpstr>Impu.IVTMCamion2.PobSim.100.Anio1</vt:lpstr>
      <vt:lpstr>Impu.IVTMCamion2.PobSim.11.Anio1</vt:lpstr>
      <vt:lpstr>Impu.IVTMCamion2.PobSim.12.Anio1</vt:lpstr>
      <vt:lpstr>Impu.IVTMCamion2.PobSim.13.Anio1</vt:lpstr>
      <vt:lpstr>Impu.IVTMCamion2.PobSim.14.Anio1</vt:lpstr>
      <vt:lpstr>Impu.IVTMCamion2.PobSim.15.Anio1</vt:lpstr>
      <vt:lpstr>Impu.IVTMCamion2.PobSim.16.Anio1</vt:lpstr>
      <vt:lpstr>Impu.IVTMCamion2.PobSim.17.Anio1</vt:lpstr>
      <vt:lpstr>Impu.IVTMCamion2.PobSim.18.Anio1</vt:lpstr>
      <vt:lpstr>Impu.IVTMCamion2.PobSim.19.Anio1</vt:lpstr>
      <vt:lpstr>Impu.IVTMCamion2.PobSim.2.Anio1</vt:lpstr>
      <vt:lpstr>Impu.IVTMCamion2.PobSim.20.Anio1</vt:lpstr>
      <vt:lpstr>Impu.IVTMCamion2.PobSim.21.Anio1</vt:lpstr>
      <vt:lpstr>Impu.IVTMCamion2.PobSim.22.Anio1</vt:lpstr>
      <vt:lpstr>Impu.IVTMCamion2.PobSim.23.Anio1</vt:lpstr>
      <vt:lpstr>Impu.IVTMCamion2.PobSim.24.Anio1</vt:lpstr>
      <vt:lpstr>Impu.IVTMCamion2.PobSim.25.Anio1</vt:lpstr>
      <vt:lpstr>Impu.IVTMCamion2.PobSim.26.Anio1</vt:lpstr>
      <vt:lpstr>Impu.IVTMCamion2.PobSim.27.Anio1</vt:lpstr>
      <vt:lpstr>Impu.IVTMCamion2.PobSim.28.Anio1</vt:lpstr>
      <vt:lpstr>Impu.IVTMCamion2.PobSim.29.Anio1</vt:lpstr>
      <vt:lpstr>Impu.IVTMCamion2.PobSim.3.Anio1</vt:lpstr>
      <vt:lpstr>Impu.IVTMCamion2.PobSim.30.Anio1</vt:lpstr>
      <vt:lpstr>Impu.IVTMCamion2.PobSim.31.Anio1</vt:lpstr>
      <vt:lpstr>Impu.IVTMCamion2.PobSim.32.Anio1</vt:lpstr>
      <vt:lpstr>Impu.IVTMCamion2.PobSim.33.Anio1</vt:lpstr>
      <vt:lpstr>Impu.IVTMCamion2.PobSim.34.Anio1</vt:lpstr>
      <vt:lpstr>Impu.IVTMCamion2.PobSim.35.Anio1</vt:lpstr>
      <vt:lpstr>Impu.IVTMCamion2.PobSim.36.Anio1</vt:lpstr>
      <vt:lpstr>Impu.IVTMCamion2.PobSim.37.Anio1</vt:lpstr>
      <vt:lpstr>Impu.IVTMCamion2.PobSim.38.Anio1</vt:lpstr>
      <vt:lpstr>Impu.IVTMCamion2.PobSim.39.Anio1</vt:lpstr>
      <vt:lpstr>Impu.IVTMCamion2.PobSim.4.Anio1</vt:lpstr>
      <vt:lpstr>Impu.IVTMCamion2.PobSim.40.Anio1</vt:lpstr>
      <vt:lpstr>Impu.IVTMCamion2.PobSim.41.Anio1</vt:lpstr>
      <vt:lpstr>Impu.IVTMCamion2.PobSim.42.Anio1</vt:lpstr>
      <vt:lpstr>Impu.IVTMCamion2.PobSim.43.Anio1</vt:lpstr>
      <vt:lpstr>Impu.IVTMCamion2.PobSim.44.Anio1</vt:lpstr>
      <vt:lpstr>Impu.IVTMCamion2.PobSim.45.Anio1</vt:lpstr>
      <vt:lpstr>Impu.IVTMCamion2.PobSim.46.Anio1</vt:lpstr>
      <vt:lpstr>Impu.IVTMCamion2.PobSim.47.Anio1</vt:lpstr>
      <vt:lpstr>Impu.IVTMCamion2.PobSim.48.Anio1</vt:lpstr>
      <vt:lpstr>Impu.IVTMCamion2.PobSim.49.Anio1</vt:lpstr>
      <vt:lpstr>Impu.IVTMCamion2.PobSim.5.Anio1</vt:lpstr>
      <vt:lpstr>Impu.IVTMCamion2.PobSim.50.Anio1</vt:lpstr>
      <vt:lpstr>Impu.IVTMCamion2.PobSim.51.Anio1</vt:lpstr>
      <vt:lpstr>Impu.IVTMCamion2.PobSim.52.Anio1</vt:lpstr>
      <vt:lpstr>Impu.IVTMCamion2.PobSim.53.Anio1</vt:lpstr>
      <vt:lpstr>Impu.IVTMCamion2.PobSim.54.Anio1</vt:lpstr>
      <vt:lpstr>Impu.IVTMCamion2.PobSim.55.Anio1</vt:lpstr>
      <vt:lpstr>Impu.IVTMCamion2.PobSim.56.Anio1</vt:lpstr>
      <vt:lpstr>Impu.IVTMCamion2.PobSim.57.Anio1</vt:lpstr>
      <vt:lpstr>Impu.IVTMCamion2.PobSim.58.Anio1</vt:lpstr>
      <vt:lpstr>Impu.IVTMCamion2.PobSim.6.Anio1</vt:lpstr>
      <vt:lpstr>Impu.IVTMCamion2.PobSim.7.Anio1</vt:lpstr>
      <vt:lpstr>Impu.IVTMCamion2.PobSim.8.Anio1</vt:lpstr>
      <vt:lpstr>Impu.IVTMCamion2.PobSim.9.Anio1</vt:lpstr>
      <vt:lpstr>Impu.IVTMCamion3.PobSim.1.Anio1</vt:lpstr>
      <vt:lpstr>Impu.IVTMCamion3.PobSim.10.Anio1</vt:lpstr>
      <vt:lpstr>Impu.IVTMCamion3.PobSim.100.Anio1</vt:lpstr>
      <vt:lpstr>Impu.IVTMCamion3.PobSim.11.Anio1</vt:lpstr>
      <vt:lpstr>Impu.IVTMCamion3.PobSim.12.Anio1</vt:lpstr>
      <vt:lpstr>Impu.IVTMCamion3.PobSim.13.Anio1</vt:lpstr>
      <vt:lpstr>Impu.IVTMCamion3.PobSim.14.Anio1</vt:lpstr>
      <vt:lpstr>Impu.IVTMCamion3.PobSim.15.Anio1</vt:lpstr>
      <vt:lpstr>Impu.IVTMCamion3.PobSim.16.Anio1</vt:lpstr>
      <vt:lpstr>Impu.IVTMCamion3.PobSim.17.Anio1</vt:lpstr>
      <vt:lpstr>Impu.IVTMCamion3.PobSim.18.Anio1</vt:lpstr>
      <vt:lpstr>Impu.IVTMCamion3.PobSim.19.Anio1</vt:lpstr>
      <vt:lpstr>Impu.IVTMCamion3.PobSim.2.Anio1</vt:lpstr>
      <vt:lpstr>Impu.IVTMCamion3.PobSim.20.Anio1</vt:lpstr>
      <vt:lpstr>Impu.IVTMCamion3.PobSim.21.Anio1</vt:lpstr>
      <vt:lpstr>Impu.IVTMCamion3.PobSim.22.Anio1</vt:lpstr>
      <vt:lpstr>Impu.IVTMCamion3.PobSim.23.Anio1</vt:lpstr>
      <vt:lpstr>Impu.IVTMCamion3.PobSim.24.Anio1</vt:lpstr>
      <vt:lpstr>Impu.IVTMCamion3.PobSim.25.Anio1</vt:lpstr>
      <vt:lpstr>Impu.IVTMCamion3.PobSim.26.Anio1</vt:lpstr>
      <vt:lpstr>Impu.IVTMCamion3.PobSim.27.Anio1</vt:lpstr>
      <vt:lpstr>Impu.IVTMCamion3.PobSim.28.Anio1</vt:lpstr>
      <vt:lpstr>Impu.IVTMCamion3.PobSim.29.Anio1</vt:lpstr>
      <vt:lpstr>Impu.IVTMCamion3.PobSim.3.Anio1</vt:lpstr>
      <vt:lpstr>Impu.IVTMCamion3.PobSim.30.Anio1</vt:lpstr>
      <vt:lpstr>Impu.IVTMCamion3.PobSim.31.Anio1</vt:lpstr>
      <vt:lpstr>Impu.IVTMCamion3.PobSim.32.Anio1</vt:lpstr>
      <vt:lpstr>Impu.IVTMCamion3.PobSim.33.Anio1</vt:lpstr>
      <vt:lpstr>Impu.IVTMCamion3.PobSim.34.Anio1</vt:lpstr>
      <vt:lpstr>Impu.IVTMCamion3.PobSim.35.Anio1</vt:lpstr>
      <vt:lpstr>Impu.IVTMCamion3.PobSim.36.Anio1</vt:lpstr>
      <vt:lpstr>Impu.IVTMCamion3.PobSim.37.Anio1</vt:lpstr>
      <vt:lpstr>Impu.IVTMCamion3.PobSim.38.Anio1</vt:lpstr>
      <vt:lpstr>Impu.IVTMCamion3.PobSim.39.Anio1</vt:lpstr>
      <vt:lpstr>Impu.IVTMCamion3.PobSim.4.Anio1</vt:lpstr>
      <vt:lpstr>Impu.IVTMCamion3.PobSim.40.Anio1</vt:lpstr>
      <vt:lpstr>Impu.IVTMCamion3.PobSim.41.Anio1</vt:lpstr>
      <vt:lpstr>Impu.IVTMCamion3.PobSim.42.Anio1</vt:lpstr>
      <vt:lpstr>Impu.IVTMCamion3.PobSim.43.Anio1</vt:lpstr>
      <vt:lpstr>Impu.IVTMCamion3.PobSim.44.Anio1</vt:lpstr>
      <vt:lpstr>Impu.IVTMCamion3.PobSim.45.Anio1</vt:lpstr>
      <vt:lpstr>Impu.IVTMCamion3.PobSim.46.Anio1</vt:lpstr>
      <vt:lpstr>Impu.IVTMCamion3.PobSim.47.Anio1</vt:lpstr>
      <vt:lpstr>Impu.IVTMCamion3.PobSim.48.Anio1</vt:lpstr>
      <vt:lpstr>Impu.IVTMCamion3.PobSim.49.Anio1</vt:lpstr>
      <vt:lpstr>Impu.IVTMCamion3.PobSim.5.Anio1</vt:lpstr>
      <vt:lpstr>Impu.IVTMCamion3.PobSim.50.Anio1</vt:lpstr>
      <vt:lpstr>Impu.IVTMCamion3.PobSim.51.Anio1</vt:lpstr>
      <vt:lpstr>Impu.IVTMCamion3.PobSim.52.Anio1</vt:lpstr>
      <vt:lpstr>Impu.IVTMCamion3.PobSim.53.Anio1</vt:lpstr>
      <vt:lpstr>Impu.IVTMCamion3.PobSim.54.Anio1</vt:lpstr>
      <vt:lpstr>Impu.IVTMCamion3.PobSim.55.Anio1</vt:lpstr>
      <vt:lpstr>Impu.IVTMCamion3.PobSim.56.Anio1</vt:lpstr>
      <vt:lpstr>Impu.IVTMCamion3.PobSim.57.Anio1</vt:lpstr>
      <vt:lpstr>Impu.IVTMCamion3.PobSim.58.Anio1</vt:lpstr>
      <vt:lpstr>Impu.IVTMCamion3.PobSim.6.Anio1</vt:lpstr>
      <vt:lpstr>Impu.IVTMCamion3.PobSim.7.Anio1</vt:lpstr>
      <vt:lpstr>Impu.IVTMCamion3.PobSim.8.Anio1</vt:lpstr>
      <vt:lpstr>Impu.IVTMCamion3.PobSim.9.Anio1</vt:lpstr>
      <vt:lpstr>Impu.IVTMCamion4.PobSim.1.Anio1</vt:lpstr>
      <vt:lpstr>Impu.IVTMCamion4.PobSim.10.Anio1</vt:lpstr>
      <vt:lpstr>Impu.IVTMCamion4.PobSim.100.Anio1</vt:lpstr>
      <vt:lpstr>Impu.IVTMCamion4.PobSim.11.Anio1</vt:lpstr>
      <vt:lpstr>Impu.IVTMCamion4.PobSim.12.Anio1</vt:lpstr>
      <vt:lpstr>Impu.IVTMCamion4.PobSim.13.Anio1</vt:lpstr>
      <vt:lpstr>Impu.IVTMCamion4.PobSim.14.Anio1</vt:lpstr>
      <vt:lpstr>Impu.IVTMCamion4.PobSim.15.Anio1</vt:lpstr>
      <vt:lpstr>Impu.IVTMCamion4.PobSim.16.Anio1</vt:lpstr>
      <vt:lpstr>Impu.IVTMCamion4.PobSim.17.Anio1</vt:lpstr>
      <vt:lpstr>Impu.IVTMCamion4.PobSim.18.Anio1</vt:lpstr>
      <vt:lpstr>Impu.IVTMCamion4.PobSim.19.Anio1</vt:lpstr>
      <vt:lpstr>Impu.IVTMCamion4.PobSim.2.Anio1</vt:lpstr>
      <vt:lpstr>Impu.IVTMCamion4.PobSim.20.Anio1</vt:lpstr>
      <vt:lpstr>Impu.IVTMCamion4.PobSim.21.Anio1</vt:lpstr>
      <vt:lpstr>Impu.IVTMCamion4.PobSim.22.Anio1</vt:lpstr>
      <vt:lpstr>Impu.IVTMCamion4.PobSim.23.Anio1</vt:lpstr>
      <vt:lpstr>Impu.IVTMCamion4.PobSim.24.Anio1</vt:lpstr>
      <vt:lpstr>Impu.IVTMCamion4.PobSim.25.Anio1</vt:lpstr>
      <vt:lpstr>Impu.IVTMCamion4.PobSim.26.Anio1</vt:lpstr>
      <vt:lpstr>Impu.IVTMCamion4.PobSim.27.Anio1</vt:lpstr>
      <vt:lpstr>Impu.IVTMCamion4.PobSim.28.Anio1</vt:lpstr>
      <vt:lpstr>Impu.IVTMCamion4.PobSim.29.Anio1</vt:lpstr>
      <vt:lpstr>Impu.IVTMCamion4.PobSim.3.Anio1</vt:lpstr>
      <vt:lpstr>Impu.IVTMCamion4.PobSim.30.Anio1</vt:lpstr>
      <vt:lpstr>Impu.IVTMCamion4.PobSim.31.Anio1</vt:lpstr>
      <vt:lpstr>Impu.IVTMCamion4.PobSim.32.Anio1</vt:lpstr>
      <vt:lpstr>Impu.IVTMCamion4.PobSim.33.Anio1</vt:lpstr>
      <vt:lpstr>Impu.IVTMCamion4.PobSim.34.Anio1</vt:lpstr>
      <vt:lpstr>Impu.IVTMCamion4.PobSim.35.Anio1</vt:lpstr>
      <vt:lpstr>Impu.IVTMCamion4.PobSim.36.Anio1</vt:lpstr>
      <vt:lpstr>Impu.IVTMCamion4.PobSim.37.Anio1</vt:lpstr>
      <vt:lpstr>Impu.IVTMCamion4.PobSim.38.Anio1</vt:lpstr>
      <vt:lpstr>Impu.IVTMCamion4.PobSim.39.Anio1</vt:lpstr>
      <vt:lpstr>Impu.IVTMCamion4.PobSim.4.Anio1</vt:lpstr>
      <vt:lpstr>Impu.IVTMCamion4.PobSim.40.Anio1</vt:lpstr>
      <vt:lpstr>Impu.IVTMCamion4.PobSim.41.Anio1</vt:lpstr>
      <vt:lpstr>Impu.IVTMCamion4.PobSim.42.Anio1</vt:lpstr>
      <vt:lpstr>Impu.IVTMCamion4.PobSim.43.Anio1</vt:lpstr>
      <vt:lpstr>Impu.IVTMCamion4.PobSim.44.Anio1</vt:lpstr>
      <vt:lpstr>Impu.IVTMCamion4.PobSim.45.Anio1</vt:lpstr>
      <vt:lpstr>Impu.IVTMCamion4.PobSim.46.Anio1</vt:lpstr>
      <vt:lpstr>Impu.IVTMCamion4.PobSim.47.Anio1</vt:lpstr>
      <vt:lpstr>Impu.IVTMCamion4.PobSim.48.Anio1</vt:lpstr>
      <vt:lpstr>Impu.IVTMCamion4.PobSim.49.Anio1</vt:lpstr>
      <vt:lpstr>Impu.IVTMCamion4.PobSim.5.Anio1</vt:lpstr>
      <vt:lpstr>Impu.IVTMCamion4.PobSim.50.Anio1</vt:lpstr>
      <vt:lpstr>Impu.IVTMCamion4.PobSim.51.Anio1</vt:lpstr>
      <vt:lpstr>Impu.IVTMCamion4.PobSim.52.Anio1</vt:lpstr>
      <vt:lpstr>Impu.IVTMCamion4.PobSim.53.Anio1</vt:lpstr>
      <vt:lpstr>Impu.IVTMCamion4.PobSim.54.Anio1</vt:lpstr>
      <vt:lpstr>Impu.IVTMCamion4.PobSim.55.Anio1</vt:lpstr>
      <vt:lpstr>Impu.IVTMCamion4.PobSim.56.Anio1</vt:lpstr>
      <vt:lpstr>Impu.IVTMCamion4.PobSim.57.Anio1</vt:lpstr>
      <vt:lpstr>Impu.IVTMCamion4.PobSim.58.Anio1</vt:lpstr>
      <vt:lpstr>Impu.IVTMCamion4.PobSim.6.Anio1</vt:lpstr>
      <vt:lpstr>Impu.IVTMCamion4.PobSim.7.Anio1</vt:lpstr>
      <vt:lpstr>Impu.IVTMCamion4.PobSim.8.Anio1</vt:lpstr>
      <vt:lpstr>Impu.IVTMCamion4.PobSim.9.Anio1</vt:lpstr>
      <vt:lpstr>Impu.IVTMMoto.PobSim.1.Anio1</vt:lpstr>
      <vt:lpstr>Impu.IVTMMoto.PobSim.10.Anio1</vt:lpstr>
      <vt:lpstr>Impu.IVTMMoto.PobSim.100.Anio1</vt:lpstr>
      <vt:lpstr>Impu.IVTMMoto.PobSim.11.Anio1</vt:lpstr>
      <vt:lpstr>Impu.IVTMMoto.PobSim.12.Anio1</vt:lpstr>
      <vt:lpstr>Impu.IVTMMoto.PobSim.13.Anio1</vt:lpstr>
      <vt:lpstr>Impu.IVTMMoto.PobSim.14.Anio1</vt:lpstr>
      <vt:lpstr>Impu.IVTMMoto.PobSim.15.Anio1</vt:lpstr>
      <vt:lpstr>Impu.IVTMMoto.PobSim.16.Anio1</vt:lpstr>
      <vt:lpstr>Impu.IVTMMoto.PobSim.17.Anio1</vt:lpstr>
      <vt:lpstr>Impu.IVTMMoto.PobSim.18.Anio1</vt:lpstr>
      <vt:lpstr>Impu.IVTMMoto.PobSim.19.Anio1</vt:lpstr>
      <vt:lpstr>Impu.IVTMMoto.PobSim.2.Anio1</vt:lpstr>
      <vt:lpstr>Impu.IVTMMoto.PobSim.20.Anio1</vt:lpstr>
      <vt:lpstr>Impu.IVTMMoto.PobSim.21.Anio1</vt:lpstr>
      <vt:lpstr>Impu.IVTMMoto.PobSim.22.Anio1</vt:lpstr>
      <vt:lpstr>Impu.IVTMMoto.PobSim.23.Anio1</vt:lpstr>
      <vt:lpstr>Impu.IVTMMoto.PobSim.24.Anio1</vt:lpstr>
      <vt:lpstr>Impu.IVTMMoto.PobSim.25.Anio1</vt:lpstr>
      <vt:lpstr>Impu.IVTMMoto.PobSim.26.Anio1</vt:lpstr>
      <vt:lpstr>Impu.IVTMMoto.PobSim.27.Anio1</vt:lpstr>
      <vt:lpstr>Impu.IVTMMoto.PobSim.28.Anio1</vt:lpstr>
      <vt:lpstr>Impu.IVTMMoto.PobSim.29.Anio1</vt:lpstr>
      <vt:lpstr>Impu.IVTMMoto.PobSim.3.Anio1</vt:lpstr>
      <vt:lpstr>Impu.IVTMMoto.PobSim.30.Anio1</vt:lpstr>
      <vt:lpstr>Impu.IVTMMoto.PobSim.31.Anio1</vt:lpstr>
      <vt:lpstr>Impu.IVTMMoto.PobSim.32.Anio1</vt:lpstr>
      <vt:lpstr>Impu.IVTMMoto.PobSim.33.Anio1</vt:lpstr>
      <vt:lpstr>Impu.IVTMMoto.PobSim.34.Anio1</vt:lpstr>
      <vt:lpstr>Impu.IVTMMoto.PobSim.35.Anio1</vt:lpstr>
      <vt:lpstr>Impu.IVTMMoto.PobSim.36.Anio1</vt:lpstr>
      <vt:lpstr>Impu.IVTMMoto.PobSim.37.Anio1</vt:lpstr>
      <vt:lpstr>Impu.IVTMMoto.PobSim.38.Anio1</vt:lpstr>
      <vt:lpstr>Impu.IVTMMoto.PobSim.39.Anio1</vt:lpstr>
      <vt:lpstr>Impu.IVTMMoto.PobSim.4.Anio1</vt:lpstr>
      <vt:lpstr>Impu.IVTMMoto.PobSim.40.Anio1</vt:lpstr>
      <vt:lpstr>Impu.IVTMMoto.PobSim.41.Anio1</vt:lpstr>
      <vt:lpstr>Impu.IVTMMoto.PobSim.42.Anio1</vt:lpstr>
      <vt:lpstr>Impu.IVTMMoto.PobSim.43.Anio1</vt:lpstr>
      <vt:lpstr>Impu.IVTMMoto.PobSim.44.Anio1</vt:lpstr>
      <vt:lpstr>Impu.IVTMMoto.PobSim.45.Anio1</vt:lpstr>
      <vt:lpstr>Impu.IVTMMoto.PobSim.46.Anio1</vt:lpstr>
      <vt:lpstr>Impu.IVTMMoto.PobSim.47.Anio1</vt:lpstr>
      <vt:lpstr>Impu.IVTMMoto.PobSim.48.Anio1</vt:lpstr>
      <vt:lpstr>Impu.IVTMMoto.PobSim.49.Anio1</vt:lpstr>
      <vt:lpstr>Impu.IVTMMoto.PobSim.5.Anio1</vt:lpstr>
      <vt:lpstr>Impu.IVTMMoto.PobSim.50.Anio1</vt:lpstr>
      <vt:lpstr>Impu.IVTMMoto.PobSim.51.Anio1</vt:lpstr>
      <vt:lpstr>Impu.IVTMMoto.PobSim.52.Anio1</vt:lpstr>
      <vt:lpstr>Impu.IVTMMoto.PobSim.53.Anio1</vt:lpstr>
      <vt:lpstr>Impu.IVTMMoto.PobSim.54.Anio1</vt:lpstr>
      <vt:lpstr>Impu.IVTMMoto.PobSim.55.Anio1</vt:lpstr>
      <vt:lpstr>Impu.IVTMMoto.PobSim.56.Anio1</vt:lpstr>
      <vt:lpstr>Impu.IVTMMoto.PobSim.57.Anio1</vt:lpstr>
      <vt:lpstr>Impu.IVTMMoto.PobSim.58.Anio1</vt:lpstr>
      <vt:lpstr>Impu.IVTMMoto.PobSim.6.Anio1</vt:lpstr>
      <vt:lpstr>Impu.IVTMMoto.PobSim.7.Anio1</vt:lpstr>
      <vt:lpstr>Impu.IVTMMoto.PobSim.8.Anio1</vt:lpstr>
      <vt:lpstr>Impu.IVTMMoto.PobSim.9.Anio1</vt:lpstr>
      <vt:lpstr>Impu.IVTMMoto2.PobSim.1.Anio1</vt:lpstr>
      <vt:lpstr>Impu.IVTMMoto2.PobSim.10.Anio1</vt:lpstr>
      <vt:lpstr>Impu.IVTMMoto2.PobSim.100.Anio1</vt:lpstr>
      <vt:lpstr>Impu.IVTMMoto2.PobSim.11.Anio1</vt:lpstr>
      <vt:lpstr>Impu.IVTMMoto2.PobSim.12.Anio1</vt:lpstr>
      <vt:lpstr>Impu.IVTMMoto2.PobSim.13.Anio1</vt:lpstr>
      <vt:lpstr>Impu.IVTMMoto2.PobSim.14.Anio1</vt:lpstr>
      <vt:lpstr>Impu.IVTMMoto2.PobSim.15.Anio1</vt:lpstr>
      <vt:lpstr>Impu.IVTMMoto2.PobSim.16.Anio1</vt:lpstr>
      <vt:lpstr>Impu.IVTMMoto2.PobSim.17.Anio1</vt:lpstr>
      <vt:lpstr>Impu.IVTMMoto2.PobSim.18.Anio1</vt:lpstr>
      <vt:lpstr>Impu.IVTMMoto2.PobSim.19.Anio1</vt:lpstr>
      <vt:lpstr>Impu.IVTMMoto2.PobSim.2.Anio1</vt:lpstr>
      <vt:lpstr>Impu.IVTMMoto2.PobSim.20.Anio1</vt:lpstr>
      <vt:lpstr>Impu.IVTMMoto2.PobSim.21.Anio1</vt:lpstr>
      <vt:lpstr>Impu.IVTMMoto2.PobSim.22.Anio1</vt:lpstr>
      <vt:lpstr>Impu.IVTMMoto2.PobSim.23.Anio1</vt:lpstr>
      <vt:lpstr>Impu.IVTMMoto2.PobSim.24.Anio1</vt:lpstr>
      <vt:lpstr>Impu.IVTMMoto2.PobSim.25.Anio1</vt:lpstr>
      <vt:lpstr>Impu.IVTMMoto2.PobSim.26.Anio1</vt:lpstr>
      <vt:lpstr>Impu.IVTMMoto2.PobSim.27.Anio1</vt:lpstr>
      <vt:lpstr>Impu.IVTMMoto2.PobSim.28.Anio1</vt:lpstr>
      <vt:lpstr>Impu.IVTMMoto2.PobSim.29.Anio1</vt:lpstr>
      <vt:lpstr>Impu.IVTMMoto2.PobSim.3.Anio1</vt:lpstr>
      <vt:lpstr>Impu.IVTMMoto2.PobSim.30.Anio1</vt:lpstr>
      <vt:lpstr>Impu.IVTMMoto2.PobSim.31.Anio1</vt:lpstr>
      <vt:lpstr>Impu.IVTMMoto2.PobSim.32.Anio1</vt:lpstr>
      <vt:lpstr>Impu.IVTMMoto2.PobSim.33.Anio1</vt:lpstr>
      <vt:lpstr>Impu.IVTMMoto2.PobSim.34.Anio1</vt:lpstr>
      <vt:lpstr>Impu.IVTMMoto2.PobSim.35.Anio1</vt:lpstr>
      <vt:lpstr>Impu.IVTMMoto2.PobSim.36.Anio1</vt:lpstr>
      <vt:lpstr>Impu.IVTMMoto2.PobSim.37.Anio1</vt:lpstr>
      <vt:lpstr>Impu.IVTMMoto2.PobSim.38.Anio1</vt:lpstr>
      <vt:lpstr>Impu.IVTMMoto2.PobSim.39.Anio1</vt:lpstr>
      <vt:lpstr>Impu.IVTMMoto2.PobSim.4.Anio1</vt:lpstr>
      <vt:lpstr>Impu.IVTMMoto2.PobSim.40.Anio1</vt:lpstr>
      <vt:lpstr>Impu.IVTMMoto2.PobSim.41.Anio1</vt:lpstr>
      <vt:lpstr>Impu.IVTMMoto2.PobSim.42.Anio1</vt:lpstr>
      <vt:lpstr>Impu.IVTMMoto2.PobSim.43.Anio1</vt:lpstr>
      <vt:lpstr>Impu.IVTMMoto2.PobSim.44.Anio1</vt:lpstr>
      <vt:lpstr>Impu.IVTMMoto2.PobSim.45.Anio1</vt:lpstr>
      <vt:lpstr>Impu.IVTMMoto2.PobSim.46.Anio1</vt:lpstr>
      <vt:lpstr>Impu.IVTMMoto2.PobSim.47.Anio1</vt:lpstr>
      <vt:lpstr>Impu.IVTMMoto2.PobSim.48.Anio1</vt:lpstr>
      <vt:lpstr>Impu.IVTMMoto2.PobSim.49.Anio1</vt:lpstr>
      <vt:lpstr>Impu.IVTMMoto2.PobSim.5.Anio1</vt:lpstr>
      <vt:lpstr>Impu.IVTMMoto2.PobSim.50.Anio1</vt:lpstr>
      <vt:lpstr>Impu.IVTMMoto2.PobSim.51.Anio1</vt:lpstr>
      <vt:lpstr>Impu.IVTMMoto2.PobSim.52.Anio1</vt:lpstr>
      <vt:lpstr>Impu.IVTMMoto2.PobSim.53.Anio1</vt:lpstr>
      <vt:lpstr>Impu.IVTMMoto2.PobSim.54.Anio1</vt:lpstr>
      <vt:lpstr>Impu.IVTMMoto2.PobSim.55.Anio1</vt:lpstr>
      <vt:lpstr>Impu.IVTMMoto2.PobSim.56.Anio1</vt:lpstr>
      <vt:lpstr>Impu.IVTMMoto2.PobSim.57.Anio1</vt:lpstr>
      <vt:lpstr>Impu.IVTMMoto2.PobSim.58.Anio1</vt:lpstr>
      <vt:lpstr>Impu.IVTMMoto2.PobSim.6.Anio1</vt:lpstr>
      <vt:lpstr>Impu.IVTMMoto2.PobSim.7.Anio1</vt:lpstr>
      <vt:lpstr>Impu.IVTMMoto2.PobSim.8.Anio1</vt:lpstr>
      <vt:lpstr>Impu.IVTMMoto2.PobSim.9.Anio1</vt:lpstr>
      <vt:lpstr>Impu.IVTMMoto3.PobSim.1.Anio1</vt:lpstr>
      <vt:lpstr>Impu.IVTMMoto3.PobSim.10.Anio1</vt:lpstr>
      <vt:lpstr>Impu.IVTMMoto3.PobSim.100.Anio1</vt:lpstr>
      <vt:lpstr>Impu.IVTMMoto3.PobSim.11.Anio1</vt:lpstr>
      <vt:lpstr>Impu.IVTMMoto3.PobSim.12.Anio1</vt:lpstr>
      <vt:lpstr>Impu.IVTMMoto3.PobSim.13.Anio1</vt:lpstr>
      <vt:lpstr>Impu.IVTMMoto3.PobSim.14.Anio1</vt:lpstr>
      <vt:lpstr>Impu.IVTMMoto3.PobSim.15.Anio1</vt:lpstr>
      <vt:lpstr>Impu.IVTMMoto3.PobSim.16.Anio1</vt:lpstr>
      <vt:lpstr>Impu.IVTMMoto3.PobSim.17.Anio1</vt:lpstr>
      <vt:lpstr>Impu.IVTMMoto3.PobSim.18.Anio1</vt:lpstr>
      <vt:lpstr>Impu.IVTMMoto3.PobSim.19.Anio1</vt:lpstr>
      <vt:lpstr>Impu.IVTMMoto3.PobSim.2.Anio1</vt:lpstr>
      <vt:lpstr>Impu.IVTMMoto3.PobSim.20.Anio1</vt:lpstr>
      <vt:lpstr>Impu.IVTMMoto3.PobSim.21.Anio1</vt:lpstr>
      <vt:lpstr>Impu.IVTMMoto3.PobSim.22.Anio1</vt:lpstr>
      <vt:lpstr>Impu.IVTMMoto3.PobSim.23.Anio1</vt:lpstr>
      <vt:lpstr>Impu.IVTMMoto3.PobSim.24.Anio1</vt:lpstr>
      <vt:lpstr>Impu.IVTMMoto3.PobSim.25.Anio1</vt:lpstr>
      <vt:lpstr>Impu.IVTMMoto3.PobSim.26.Anio1</vt:lpstr>
      <vt:lpstr>Impu.IVTMMoto3.PobSim.27.Anio1</vt:lpstr>
      <vt:lpstr>Impu.IVTMMoto3.PobSim.28.Anio1</vt:lpstr>
      <vt:lpstr>Impu.IVTMMoto3.PobSim.29.Anio1</vt:lpstr>
      <vt:lpstr>Impu.IVTMMoto3.PobSim.3.Anio1</vt:lpstr>
      <vt:lpstr>Impu.IVTMMoto3.PobSim.30.Anio1</vt:lpstr>
      <vt:lpstr>Impu.IVTMMoto3.PobSim.31.Anio1</vt:lpstr>
      <vt:lpstr>Impu.IVTMMoto3.PobSim.32.Anio1</vt:lpstr>
      <vt:lpstr>Impu.IVTMMoto3.PobSim.33.Anio1</vt:lpstr>
      <vt:lpstr>Impu.IVTMMoto3.PobSim.34.Anio1</vt:lpstr>
      <vt:lpstr>Impu.IVTMMoto3.PobSim.35.Anio1</vt:lpstr>
      <vt:lpstr>Impu.IVTMMoto3.PobSim.36.Anio1</vt:lpstr>
      <vt:lpstr>Impu.IVTMMoto3.PobSim.37.Anio1</vt:lpstr>
      <vt:lpstr>Impu.IVTMMoto3.PobSim.38.Anio1</vt:lpstr>
      <vt:lpstr>Impu.IVTMMoto3.PobSim.39.Anio1</vt:lpstr>
      <vt:lpstr>Impu.IVTMMoto3.PobSim.4.Anio1</vt:lpstr>
      <vt:lpstr>Impu.IVTMMoto3.PobSim.40.Anio1</vt:lpstr>
      <vt:lpstr>Impu.IVTMMoto3.PobSim.41.Anio1</vt:lpstr>
      <vt:lpstr>Impu.IVTMMoto3.PobSim.42.Anio1</vt:lpstr>
      <vt:lpstr>Impu.IVTMMoto3.PobSim.43.Anio1</vt:lpstr>
      <vt:lpstr>Impu.IVTMMoto3.PobSim.44.Anio1</vt:lpstr>
      <vt:lpstr>Impu.IVTMMoto3.PobSim.45.Anio1</vt:lpstr>
      <vt:lpstr>Impu.IVTMMoto3.PobSim.46.Anio1</vt:lpstr>
      <vt:lpstr>Impu.IVTMMoto3.PobSim.47.Anio1</vt:lpstr>
      <vt:lpstr>Impu.IVTMMoto3.PobSim.48.Anio1</vt:lpstr>
      <vt:lpstr>Impu.IVTMMoto3.PobSim.49.Anio1</vt:lpstr>
      <vt:lpstr>Impu.IVTMMoto3.PobSim.5.Anio1</vt:lpstr>
      <vt:lpstr>Impu.IVTMMoto3.PobSim.50.Anio1</vt:lpstr>
      <vt:lpstr>Impu.IVTMMoto3.PobSim.51.Anio1</vt:lpstr>
      <vt:lpstr>Impu.IVTMMoto3.PobSim.52.Anio1</vt:lpstr>
      <vt:lpstr>Impu.IVTMMoto3.PobSim.53.Anio1</vt:lpstr>
      <vt:lpstr>Impu.IVTMMoto3.PobSim.54.Anio1</vt:lpstr>
      <vt:lpstr>Impu.IVTMMoto3.PobSim.55.Anio1</vt:lpstr>
      <vt:lpstr>Impu.IVTMMoto3.PobSim.56.Anio1</vt:lpstr>
      <vt:lpstr>Impu.IVTMMoto3.PobSim.57.Anio1</vt:lpstr>
      <vt:lpstr>Impu.IVTMMoto3.PobSim.58.Anio1</vt:lpstr>
      <vt:lpstr>Impu.IVTMMoto3.PobSim.6.Anio1</vt:lpstr>
      <vt:lpstr>Impu.IVTMMoto3.PobSim.7.Anio1</vt:lpstr>
      <vt:lpstr>Impu.IVTMMoto3.PobSim.8.Anio1</vt:lpstr>
      <vt:lpstr>Impu.IVTMMoto3.PobSim.9.Anio1</vt:lpstr>
      <vt:lpstr>Impu.IVTMMoto4.PobSim.1.Anio1</vt:lpstr>
      <vt:lpstr>Impu.IVTMMoto4.PobSim.10.Anio1</vt:lpstr>
      <vt:lpstr>Impu.IVTMMoto4.PobSim.100.Anio1</vt:lpstr>
      <vt:lpstr>Impu.IVTMMoto4.PobSim.11.Anio1</vt:lpstr>
      <vt:lpstr>Impu.IVTMMoto4.PobSim.12.Anio1</vt:lpstr>
      <vt:lpstr>Impu.IVTMMoto4.PobSim.13.Anio1</vt:lpstr>
      <vt:lpstr>Impu.IVTMMoto4.PobSim.14.Anio1</vt:lpstr>
      <vt:lpstr>Impu.IVTMMoto4.PobSim.15.Anio1</vt:lpstr>
      <vt:lpstr>Impu.IVTMMoto4.PobSim.16.Anio1</vt:lpstr>
      <vt:lpstr>Impu.IVTMMoto4.PobSim.17.Anio1</vt:lpstr>
      <vt:lpstr>Impu.IVTMMoto4.PobSim.18.Anio1</vt:lpstr>
      <vt:lpstr>Impu.IVTMMoto4.PobSim.19.Anio1</vt:lpstr>
      <vt:lpstr>Impu.IVTMMoto4.PobSim.2.Anio1</vt:lpstr>
      <vt:lpstr>Impu.IVTMMoto4.PobSim.20.Anio1</vt:lpstr>
      <vt:lpstr>Impu.IVTMMoto4.PobSim.21.Anio1</vt:lpstr>
      <vt:lpstr>Impu.IVTMMoto4.PobSim.22.Anio1</vt:lpstr>
      <vt:lpstr>Impu.IVTMMoto4.PobSim.23.Anio1</vt:lpstr>
      <vt:lpstr>Impu.IVTMMoto4.PobSim.24.Anio1</vt:lpstr>
      <vt:lpstr>Impu.IVTMMoto4.PobSim.25.Anio1</vt:lpstr>
      <vt:lpstr>Impu.IVTMMoto4.PobSim.26.Anio1</vt:lpstr>
      <vt:lpstr>Impu.IVTMMoto4.PobSim.27.Anio1</vt:lpstr>
      <vt:lpstr>Impu.IVTMMoto4.PobSim.28.Anio1</vt:lpstr>
      <vt:lpstr>Impu.IVTMMoto4.PobSim.29.Anio1</vt:lpstr>
      <vt:lpstr>Impu.IVTMMoto4.PobSim.3.Anio1</vt:lpstr>
      <vt:lpstr>Impu.IVTMMoto4.PobSim.30.Anio1</vt:lpstr>
      <vt:lpstr>Impu.IVTMMoto4.PobSim.31.Anio1</vt:lpstr>
      <vt:lpstr>Impu.IVTMMoto4.PobSim.32.Anio1</vt:lpstr>
      <vt:lpstr>Impu.IVTMMoto4.PobSim.33.Anio1</vt:lpstr>
      <vt:lpstr>Impu.IVTMMoto4.PobSim.34.Anio1</vt:lpstr>
      <vt:lpstr>Impu.IVTMMoto4.PobSim.35.Anio1</vt:lpstr>
      <vt:lpstr>Impu.IVTMMoto4.PobSim.36.Anio1</vt:lpstr>
      <vt:lpstr>Impu.IVTMMoto4.PobSim.37.Anio1</vt:lpstr>
      <vt:lpstr>Impu.IVTMMoto4.PobSim.38.Anio1</vt:lpstr>
      <vt:lpstr>Impu.IVTMMoto4.PobSim.39.Anio1</vt:lpstr>
      <vt:lpstr>Impu.IVTMMoto4.PobSim.4.Anio1</vt:lpstr>
      <vt:lpstr>Impu.IVTMMoto4.PobSim.40.Anio1</vt:lpstr>
      <vt:lpstr>Impu.IVTMMoto4.PobSim.41.Anio1</vt:lpstr>
      <vt:lpstr>Impu.IVTMMoto4.PobSim.42.Anio1</vt:lpstr>
      <vt:lpstr>Impu.IVTMMoto4.PobSim.43.Anio1</vt:lpstr>
      <vt:lpstr>Impu.IVTMMoto4.PobSim.44.Anio1</vt:lpstr>
      <vt:lpstr>Impu.IVTMMoto4.PobSim.45.Anio1</vt:lpstr>
      <vt:lpstr>Impu.IVTMMoto4.PobSim.46.Anio1</vt:lpstr>
      <vt:lpstr>Impu.IVTMMoto4.PobSim.47.Anio1</vt:lpstr>
      <vt:lpstr>Impu.IVTMMoto4.PobSim.48.Anio1</vt:lpstr>
      <vt:lpstr>Impu.IVTMMoto4.PobSim.49.Anio1</vt:lpstr>
      <vt:lpstr>Impu.IVTMMoto4.PobSim.5.Anio1</vt:lpstr>
      <vt:lpstr>Impu.IVTMMoto4.PobSim.50.Anio1</vt:lpstr>
      <vt:lpstr>Impu.IVTMMoto4.PobSim.51.Anio1</vt:lpstr>
      <vt:lpstr>Impu.IVTMMoto4.PobSim.52.Anio1</vt:lpstr>
      <vt:lpstr>Impu.IVTMMoto4.PobSim.53.Anio1</vt:lpstr>
      <vt:lpstr>Impu.IVTMMoto4.PobSim.54.Anio1</vt:lpstr>
      <vt:lpstr>Impu.IVTMMoto4.PobSim.55.Anio1</vt:lpstr>
      <vt:lpstr>Impu.IVTMMoto4.PobSim.56.Anio1</vt:lpstr>
      <vt:lpstr>Impu.IVTMMoto4.PobSim.57.Anio1</vt:lpstr>
      <vt:lpstr>Impu.IVTMMoto4.PobSim.58.Anio1</vt:lpstr>
      <vt:lpstr>Impu.IVTMMoto4.PobSim.6.Anio1</vt:lpstr>
      <vt:lpstr>Impu.IVTMMoto4.PobSim.7.Anio1</vt:lpstr>
      <vt:lpstr>Impu.IVTMMoto4.PobSim.8.Anio1</vt:lpstr>
      <vt:lpstr>Impu.IVTMMoto4.PobSim.9.Anio1</vt:lpstr>
      <vt:lpstr>Impu.IVTMMoto5.PobSim.1.Anio1</vt:lpstr>
      <vt:lpstr>Impu.IVTMMoto5.PobSim.10.Anio1</vt:lpstr>
      <vt:lpstr>Impu.IVTMMoto5.PobSim.100.Anio1</vt:lpstr>
      <vt:lpstr>Impu.IVTMMoto5.PobSim.11.Anio1</vt:lpstr>
      <vt:lpstr>Impu.IVTMMoto5.PobSim.12.Anio1</vt:lpstr>
      <vt:lpstr>Impu.IVTMMoto5.PobSim.13.Anio1</vt:lpstr>
      <vt:lpstr>Impu.IVTMMoto5.PobSim.14.Anio1</vt:lpstr>
      <vt:lpstr>Impu.IVTMMoto5.PobSim.15.Anio1</vt:lpstr>
      <vt:lpstr>Impu.IVTMMoto5.PobSim.16.Anio1</vt:lpstr>
      <vt:lpstr>Impu.IVTMMoto5.PobSim.17.Anio1</vt:lpstr>
      <vt:lpstr>Impu.IVTMMoto5.PobSim.18.Anio1</vt:lpstr>
      <vt:lpstr>Impu.IVTMMoto5.PobSim.19.Anio1</vt:lpstr>
      <vt:lpstr>Impu.IVTMMoto5.PobSim.2.Anio1</vt:lpstr>
      <vt:lpstr>Impu.IVTMMoto5.PobSim.20.Anio1</vt:lpstr>
      <vt:lpstr>Impu.IVTMMoto5.PobSim.21.Anio1</vt:lpstr>
      <vt:lpstr>Impu.IVTMMoto5.PobSim.22.Anio1</vt:lpstr>
      <vt:lpstr>Impu.IVTMMoto5.PobSim.23.Anio1</vt:lpstr>
      <vt:lpstr>Impu.IVTMMoto5.PobSim.24.Anio1</vt:lpstr>
      <vt:lpstr>Impu.IVTMMoto5.PobSim.25.Anio1</vt:lpstr>
      <vt:lpstr>Impu.IVTMMoto5.PobSim.26.Anio1</vt:lpstr>
      <vt:lpstr>Impu.IVTMMoto5.PobSim.27.Anio1</vt:lpstr>
      <vt:lpstr>Impu.IVTMMoto5.PobSim.28.Anio1</vt:lpstr>
      <vt:lpstr>Impu.IVTMMoto5.PobSim.29.Anio1</vt:lpstr>
      <vt:lpstr>Impu.IVTMMoto5.PobSim.3.Anio1</vt:lpstr>
      <vt:lpstr>Impu.IVTMMoto5.PobSim.30.Anio1</vt:lpstr>
      <vt:lpstr>Impu.IVTMMoto5.PobSim.31.Anio1</vt:lpstr>
      <vt:lpstr>Impu.IVTMMoto5.PobSim.32.Anio1</vt:lpstr>
      <vt:lpstr>Impu.IVTMMoto5.PobSim.33.Anio1</vt:lpstr>
      <vt:lpstr>Impu.IVTMMoto5.PobSim.34.Anio1</vt:lpstr>
      <vt:lpstr>Impu.IVTMMoto5.PobSim.35.Anio1</vt:lpstr>
      <vt:lpstr>Impu.IVTMMoto5.PobSim.36.Anio1</vt:lpstr>
      <vt:lpstr>Impu.IVTMMoto5.PobSim.37.Anio1</vt:lpstr>
      <vt:lpstr>Impu.IVTMMoto5.PobSim.38.Anio1</vt:lpstr>
      <vt:lpstr>Impu.IVTMMoto5.PobSim.39.Anio1</vt:lpstr>
      <vt:lpstr>Impu.IVTMMoto5.PobSim.4.Anio1</vt:lpstr>
      <vt:lpstr>Impu.IVTMMoto5.PobSim.40.Anio1</vt:lpstr>
      <vt:lpstr>Impu.IVTMMoto5.PobSim.41.Anio1</vt:lpstr>
      <vt:lpstr>Impu.IVTMMoto5.PobSim.42.Anio1</vt:lpstr>
      <vt:lpstr>Impu.IVTMMoto5.PobSim.43.Anio1</vt:lpstr>
      <vt:lpstr>Impu.IVTMMoto5.PobSim.44.Anio1</vt:lpstr>
      <vt:lpstr>Impu.IVTMMoto5.PobSim.45.Anio1</vt:lpstr>
      <vt:lpstr>Impu.IVTMMoto5.PobSim.46.Anio1</vt:lpstr>
      <vt:lpstr>Impu.IVTMMoto5.PobSim.47.Anio1</vt:lpstr>
      <vt:lpstr>Impu.IVTMMoto5.PobSim.48.Anio1</vt:lpstr>
      <vt:lpstr>Impu.IVTMMoto5.PobSim.49.Anio1</vt:lpstr>
      <vt:lpstr>Impu.IVTMMoto5.PobSim.5.Anio1</vt:lpstr>
      <vt:lpstr>Impu.IVTMMoto5.PobSim.50.Anio1</vt:lpstr>
      <vt:lpstr>Impu.IVTMMoto5.PobSim.51.Anio1</vt:lpstr>
      <vt:lpstr>Impu.IVTMMoto5.PobSim.52.Anio1</vt:lpstr>
      <vt:lpstr>Impu.IVTMMoto5.PobSim.53.Anio1</vt:lpstr>
      <vt:lpstr>Impu.IVTMMoto5.PobSim.54.Anio1</vt:lpstr>
      <vt:lpstr>Impu.IVTMMoto5.PobSim.55.Anio1</vt:lpstr>
      <vt:lpstr>Impu.IVTMMoto5.PobSim.56.Anio1</vt:lpstr>
      <vt:lpstr>Impu.IVTMMoto5.PobSim.57.Anio1</vt:lpstr>
      <vt:lpstr>Impu.IVTMMoto5.PobSim.58.Anio1</vt:lpstr>
      <vt:lpstr>Impu.IVTMMoto5.PobSim.6.Anio1</vt:lpstr>
      <vt:lpstr>Impu.IVTMMoto5.PobSim.7.Anio1</vt:lpstr>
      <vt:lpstr>Impu.IVTMMoto5.PobSim.8.Anio1</vt:lpstr>
      <vt:lpstr>Impu.IVTMMoto5.PobSim.9.Anio1</vt:lpstr>
      <vt:lpstr>Impu.IVTMMoto6.PobSim.1.Anio1</vt:lpstr>
      <vt:lpstr>Impu.IVTMMoto6.PobSim.10.Anio1</vt:lpstr>
      <vt:lpstr>Impu.IVTMMoto6.PobSim.100.Anio1</vt:lpstr>
      <vt:lpstr>Impu.IVTMMoto6.PobSim.11.Anio1</vt:lpstr>
      <vt:lpstr>Impu.IVTMMoto6.PobSim.12.Anio1</vt:lpstr>
      <vt:lpstr>Impu.IVTMMoto6.PobSim.13.Anio1</vt:lpstr>
      <vt:lpstr>Impu.IVTMMoto6.PobSim.14.Anio1</vt:lpstr>
      <vt:lpstr>Impu.IVTMMoto6.PobSim.15.Anio1</vt:lpstr>
      <vt:lpstr>Impu.IVTMMoto6.PobSim.16.Anio1</vt:lpstr>
      <vt:lpstr>Impu.IVTMMoto6.PobSim.17.Anio1</vt:lpstr>
      <vt:lpstr>Impu.IVTMMoto6.PobSim.18.Anio1</vt:lpstr>
      <vt:lpstr>Impu.IVTMMoto6.PobSim.19.Anio1</vt:lpstr>
      <vt:lpstr>Impu.IVTMMoto6.PobSim.2.Anio1</vt:lpstr>
      <vt:lpstr>Impu.IVTMMoto6.PobSim.20.Anio1</vt:lpstr>
      <vt:lpstr>Impu.IVTMMoto6.PobSim.21.Anio1</vt:lpstr>
      <vt:lpstr>Impu.IVTMMoto6.PobSim.22.Anio1</vt:lpstr>
      <vt:lpstr>Impu.IVTMMoto6.PobSim.23.Anio1</vt:lpstr>
      <vt:lpstr>Impu.IVTMMoto6.PobSim.24.Anio1</vt:lpstr>
      <vt:lpstr>Impu.IVTMMoto6.PobSim.25.Anio1</vt:lpstr>
      <vt:lpstr>Impu.IVTMMoto6.PobSim.26.Anio1</vt:lpstr>
      <vt:lpstr>Impu.IVTMMoto6.PobSim.27.Anio1</vt:lpstr>
      <vt:lpstr>Impu.IVTMMoto6.PobSim.28.Anio1</vt:lpstr>
      <vt:lpstr>Impu.IVTMMoto6.PobSim.29.Anio1</vt:lpstr>
      <vt:lpstr>Impu.IVTMMoto6.PobSim.3.Anio1</vt:lpstr>
      <vt:lpstr>Impu.IVTMMoto6.PobSim.30.Anio1</vt:lpstr>
      <vt:lpstr>Impu.IVTMMoto6.PobSim.31.Anio1</vt:lpstr>
      <vt:lpstr>Impu.IVTMMoto6.PobSim.32.Anio1</vt:lpstr>
      <vt:lpstr>Impu.IVTMMoto6.PobSim.33.Anio1</vt:lpstr>
      <vt:lpstr>Impu.IVTMMoto6.PobSim.34.Anio1</vt:lpstr>
      <vt:lpstr>Impu.IVTMMoto6.PobSim.35.Anio1</vt:lpstr>
      <vt:lpstr>Impu.IVTMMoto6.PobSim.36.Anio1</vt:lpstr>
      <vt:lpstr>Impu.IVTMMoto6.PobSim.37.Anio1</vt:lpstr>
      <vt:lpstr>Impu.IVTMMoto6.PobSim.38.Anio1</vt:lpstr>
      <vt:lpstr>Impu.IVTMMoto6.PobSim.39.Anio1</vt:lpstr>
      <vt:lpstr>Impu.IVTMMoto6.PobSim.4.Anio1</vt:lpstr>
      <vt:lpstr>Impu.IVTMMoto6.PobSim.40.Anio1</vt:lpstr>
      <vt:lpstr>Impu.IVTMMoto6.PobSim.41.Anio1</vt:lpstr>
      <vt:lpstr>Impu.IVTMMoto6.PobSim.42.Anio1</vt:lpstr>
      <vt:lpstr>Impu.IVTMMoto6.PobSim.43.Anio1</vt:lpstr>
      <vt:lpstr>Impu.IVTMMoto6.PobSim.44.Anio1</vt:lpstr>
      <vt:lpstr>Impu.IVTMMoto6.PobSim.45.Anio1</vt:lpstr>
      <vt:lpstr>Impu.IVTMMoto6.PobSim.46.Anio1</vt:lpstr>
      <vt:lpstr>Impu.IVTMMoto6.PobSim.47.Anio1</vt:lpstr>
      <vt:lpstr>Impu.IVTMMoto6.PobSim.48.Anio1</vt:lpstr>
      <vt:lpstr>Impu.IVTMMoto6.PobSim.49.Anio1</vt:lpstr>
      <vt:lpstr>Impu.IVTMMoto6.PobSim.5.Anio1</vt:lpstr>
      <vt:lpstr>Impu.IVTMMoto6.PobSim.50.Anio1</vt:lpstr>
      <vt:lpstr>Impu.IVTMMoto6.PobSim.51.Anio1</vt:lpstr>
      <vt:lpstr>Impu.IVTMMoto6.PobSim.52.Anio1</vt:lpstr>
      <vt:lpstr>Impu.IVTMMoto6.PobSim.53.Anio1</vt:lpstr>
      <vt:lpstr>Impu.IVTMMoto6.PobSim.54.Anio1</vt:lpstr>
      <vt:lpstr>Impu.IVTMMoto6.PobSim.55.Anio1</vt:lpstr>
      <vt:lpstr>Impu.IVTMMoto6.PobSim.56.Anio1</vt:lpstr>
      <vt:lpstr>Impu.IVTMMoto6.PobSim.57.Anio1</vt:lpstr>
      <vt:lpstr>Impu.IVTMMoto6.PobSim.58.Anio1</vt:lpstr>
      <vt:lpstr>Impu.IVTMMoto6.PobSim.6.Anio1</vt:lpstr>
      <vt:lpstr>Impu.IVTMMoto6.PobSim.7.Anio1</vt:lpstr>
      <vt:lpstr>Impu.IVTMMoto6.PobSim.8.Anio1</vt:lpstr>
      <vt:lpstr>Impu.IVTMMoto6.PobSim.9.Anio1</vt:lpstr>
      <vt:lpstr>Impu.IVTMRemolque.PobSim.1.Anio1</vt:lpstr>
      <vt:lpstr>Impu.IVTMRemolque.PobSim.10.Anio1</vt:lpstr>
      <vt:lpstr>Impu.IVTMRemolque.PobSim.100.Anio1</vt:lpstr>
      <vt:lpstr>Impu.IVTMRemolque.PobSim.11.Anio1</vt:lpstr>
      <vt:lpstr>Impu.IVTMRemolque.PobSim.12.Anio1</vt:lpstr>
      <vt:lpstr>Impu.IVTMRemolque.PobSim.13.Anio1</vt:lpstr>
      <vt:lpstr>Impu.IVTMRemolque.PobSim.14.Anio1</vt:lpstr>
      <vt:lpstr>Impu.IVTMRemolque.PobSim.15.Anio1</vt:lpstr>
      <vt:lpstr>Impu.IVTMRemolque.PobSim.16.Anio1</vt:lpstr>
      <vt:lpstr>Impu.IVTMRemolque.PobSim.17.Anio1</vt:lpstr>
      <vt:lpstr>Impu.IVTMRemolque.PobSim.18.Anio1</vt:lpstr>
      <vt:lpstr>Impu.IVTMRemolque.PobSim.19.Anio1</vt:lpstr>
      <vt:lpstr>Impu.IVTMRemolque.PobSim.2.Anio1</vt:lpstr>
      <vt:lpstr>Impu.IVTMRemolque.PobSim.20.Anio1</vt:lpstr>
      <vt:lpstr>Impu.IVTMRemolque.PobSim.21.Anio1</vt:lpstr>
      <vt:lpstr>Impu.IVTMRemolque.PobSim.22.Anio1</vt:lpstr>
      <vt:lpstr>Impu.IVTMRemolque.PobSim.23.Anio1</vt:lpstr>
      <vt:lpstr>Impu.IVTMRemolque.PobSim.24.Anio1</vt:lpstr>
      <vt:lpstr>Impu.IVTMRemolque.PobSim.25.Anio1</vt:lpstr>
      <vt:lpstr>Impu.IVTMRemolque.PobSim.26.Anio1</vt:lpstr>
      <vt:lpstr>Impu.IVTMRemolque.PobSim.27.Anio1</vt:lpstr>
      <vt:lpstr>Impu.IVTMRemolque.PobSim.28.Anio1</vt:lpstr>
      <vt:lpstr>Impu.IVTMRemolque.PobSim.29.Anio1</vt:lpstr>
      <vt:lpstr>Impu.IVTMRemolque.PobSim.3.Anio1</vt:lpstr>
      <vt:lpstr>Impu.IVTMRemolque.PobSim.30.Anio1</vt:lpstr>
      <vt:lpstr>Impu.IVTMRemolque.PobSim.31.Anio1</vt:lpstr>
      <vt:lpstr>Impu.IVTMRemolque.PobSim.32.Anio1</vt:lpstr>
      <vt:lpstr>Impu.IVTMRemolque.PobSim.33.Anio1</vt:lpstr>
      <vt:lpstr>Impu.IVTMRemolque.PobSim.34.Anio1</vt:lpstr>
      <vt:lpstr>Impu.IVTMRemolque.PobSim.35.Anio1</vt:lpstr>
      <vt:lpstr>Impu.IVTMRemolque.PobSim.36.Anio1</vt:lpstr>
      <vt:lpstr>Impu.IVTMRemolque.PobSim.37.Anio1</vt:lpstr>
      <vt:lpstr>Impu.IVTMRemolque.PobSim.38.Anio1</vt:lpstr>
      <vt:lpstr>Impu.IVTMRemolque.PobSim.39.Anio1</vt:lpstr>
      <vt:lpstr>Impu.IVTMRemolque.PobSim.4.Anio1</vt:lpstr>
      <vt:lpstr>Impu.IVTMRemolque.PobSim.40.Anio1</vt:lpstr>
      <vt:lpstr>Impu.IVTMRemolque.PobSim.41.Anio1</vt:lpstr>
      <vt:lpstr>Impu.IVTMRemolque.PobSim.42.Anio1</vt:lpstr>
      <vt:lpstr>Impu.IVTMRemolque.PobSim.43.Anio1</vt:lpstr>
      <vt:lpstr>Impu.IVTMRemolque.PobSim.44.Anio1</vt:lpstr>
      <vt:lpstr>Impu.IVTMRemolque.PobSim.45.Anio1</vt:lpstr>
      <vt:lpstr>Impu.IVTMRemolque.PobSim.46.Anio1</vt:lpstr>
      <vt:lpstr>Impu.IVTMRemolque.PobSim.47.Anio1</vt:lpstr>
      <vt:lpstr>Impu.IVTMRemolque.PobSim.48.Anio1</vt:lpstr>
      <vt:lpstr>Impu.IVTMRemolque.PobSim.49.Anio1</vt:lpstr>
      <vt:lpstr>Impu.IVTMRemolque.PobSim.5.Anio1</vt:lpstr>
      <vt:lpstr>Impu.IVTMRemolque.PobSim.50.Anio1</vt:lpstr>
      <vt:lpstr>Impu.IVTMRemolque.PobSim.51.Anio1</vt:lpstr>
      <vt:lpstr>Impu.IVTMRemolque.PobSim.52.Anio1</vt:lpstr>
      <vt:lpstr>Impu.IVTMRemolque.PobSim.53.Anio1</vt:lpstr>
      <vt:lpstr>Impu.IVTMRemolque.PobSim.54.Anio1</vt:lpstr>
      <vt:lpstr>Impu.IVTMRemolque.PobSim.55.Anio1</vt:lpstr>
      <vt:lpstr>Impu.IVTMRemolque.PobSim.56.Anio1</vt:lpstr>
      <vt:lpstr>Impu.IVTMRemolque.PobSim.57.Anio1</vt:lpstr>
      <vt:lpstr>Impu.IVTMRemolque.PobSim.58.Anio1</vt:lpstr>
      <vt:lpstr>Impu.IVTMRemolque.PobSim.6.Anio1</vt:lpstr>
      <vt:lpstr>Impu.IVTMRemolque.PobSim.7.Anio1</vt:lpstr>
      <vt:lpstr>Impu.IVTMRemolque.PobSim.8.Anio1</vt:lpstr>
      <vt:lpstr>Impu.IVTMRemolque.PobSim.9.Anio1</vt:lpstr>
      <vt:lpstr>Impu.IVTMRemolque2.PobSim.1.Anio1</vt:lpstr>
      <vt:lpstr>Impu.IVTMRemolque2.PobSim.10.Anio1</vt:lpstr>
      <vt:lpstr>Impu.IVTMRemolque2.PobSim.100.Anio1</vt:lpstr>
      <vt:lpstr>Impu.IVTMRemolque2.PobSim.11.Anio1</vt:lpstr>
      <vt:lpstr>Impu.IVTMRemolque2.PobSim.12.Anio1</vt:lpstr>
      <vt:lpstr>Impu.IVTMRemolque2.PobSim.13.Anio1</vt:lpstr>
      <vt:lpstr>Impu.IVTMRemolque2.PobSim.14.Anio1</vt:lpstr>
      <vt:lpstr>Impu.IVTMRemolque2.PobSim.15.Anio1</vt:lpstr>
      <vt:lpstr>Impu.IVTMRemolque2.PobSim.16.Anio1</vt:lpstr>
      <vt:lpstr>Impu.IVTMRemolque2.PobSim.17.Anio1</vt:lpstr>
      <vt:lpstr>Impu.IVTMRemolque2.PobSim.18.Anio1</vt:lpstr>
      <vt:lpstr>Impu.IVTMRemolque2.PobSim.19.Anio1</vt:lpstr>
      <vt:lpstr>Impu.IVTMRemolque2.PobSim.2.Anio1</vt:lpstr>
      <vt:lpstr>Impu.IVTMRemolque2.PobSim.20.Anio1</vt:lpstr>
      <vt:lpstr>Impu.IVTMRemolque2.PobSim.21.Anio1</vt:lpstr>
      <vt:lpstr>Impu.IVTMRemolque2.PobSim.22.Anio1</vt:lpstr>
      <vt:lpstr>Impu.IVTMRemolque2.PobSim.23.Anio1</vt:lpstr>
      <vt:lpstr>Impu.IVTMRemolque2.PobSim.24.Anio1</vt:lpstr>
      <vt:lpstr>Impu.IVTMRemolque2.PobSim.25.Anio1</vt:lpstr>
      <vt:lpstr>Impu.IVTMRemolque2.PobSim.26.Anio1</vt:lpstr>
      <vt:lpstr>Impu.IVTMRemolque2.PobSim.27.Anio1</vt:lpstr>
      <vt:lpstr>Impu.IVTMRemolque2.PobSim.28.Anio1</vt:lpstr>
      <vt:lpstr>Impu.IVTMRemolque2.PobSim.29.Anio1</vt:lpstr>
      <vt:lpstr>Impu.IVTMRemolque2.PobSim.3.Anio1</vt:lpstr>
      <vt:lpstr>Impu.IVTMRemolque2.PobSim.30.Anio1</vt:lpstr>
      <vt:lpstr>Impu.IVTMRemolque2.PobSim.31.Anio1</vt:lpstr>
      <vt:lpstr>Impu.IVTMRemolque2.PobSim.32.Anio1</vt:lpstr>
      <vt:lpstr>Impu.IVTMRemolque2.PobSim.33.Anio1</vt:lpstr>
      <vt:lpstr>Impu.IVTMRemolque2.PobSim.34.Anio1</vt:lpstr>
      <vt:lpstr>Impu.IVTMRemolque2.PobSim.35.Anio1</vt:lpstr>
      <vt:lpstr>Impu.IVTMRemolque2.PobSim.36.Anio1</vt:lpstr>
      <vt:lpstr>Impu.IVTMRemolque2.PobSim.37.Anio1</vt:lpstr>
      <vt:lpstr>Impu.IVTMRemolque2.PobSim.38.Anio1</vt:lpstr>
      <vt:lpstr>Impu.IVTMRemolque2.PobSim.39.Anio1</vt:lpstr>
      <vt:lpstr>Impu.IVTMRemolque2.PobSim.4.Anio1</vt:lpstr>
      <vt:lpstr>Impu.IVTMRemolque2.PobSim.40.Anio1</vt:lpstr>
      <vt:lpstr>Impu.IVTMRemolque2.PobSim.41.Anio1</vt:lpstr>
      <vt:lpstr>Impu.IVTMRemolque2.PobSim.42.Anio1</vt:lpstr>
      <vt:lpstr>Impu.IVTMRemolque2.PobSim.43.Anio1</vt:lpstr>
      <vt:lpstr>Impu.IVTMRemolque2.PobSim.44.Anio1</vt:lpstr>
      <vt:lpstr>Impu.IVTMRemolque2.PobSim.45.Anio1</vt:lpstr>
      <vt:lpstr>Impu.IVTMRemolque2.PobSim.46.Anio1</vt:lpstr>
      <vt:lpstr>Impu.IVTMRemolque2.PobSim.47.Anio1</vt:lpstr>
      <vt:lpstr>Impu.IVTMRemolque2.PobSim.48.Anio1</vt:lpstr>
      <vt:lpstr>Impu.IVTMRemolque2.PobSim.49.Anio1</vt:lpstr>
      <vt:lpstr>Impu.IVTMRemolque2.PobSim.5.Anio1</vt:lpstr>
      <vt:lpstr>Impu.IVTMRemolque2.PobSim.50.Anio1</vt:lpstr>
      <vt:lpstr>Impu.IVTMRemolque2.PobSim.51.Anio1</vt:lpstr>
      <vt:lpstr>Impu.IVTMRemolque2.PobSim.52.Anio1</vt:lpstr>
      <vt:lpstr>Impu.IVTMRemolque2.PobSim.53.Anio1</vt:lpstr>
      <vt:lpstr>Impu.IVTMRemolque2.PobSim.54.Anio1</vt:lpstr>
      <vt:lpstr>Impu.IVTMRemolque2.PobSim.55.Anio1</vt:lpstr>
      <vt:lpstr>Impu.IVTMRemolque2.PobSim.56.Anio1</vt:lpstr>
      <vt:lpstr>Impu.IVTMRemolque2.PobSim.57.Anio1</vt:lpstr>
      <vt:lpstr>Impu.IVTMRemolque2.PobSim.58.Anio1</vt:lpstr>
      <vt:lpstr>Impu.IVTMRemolque2.PobSim.6.Anio1</vt:lpstr>
      <vt:lpstr>Impu.IVTMRemolque2.PobSim.7.Anio1</vt:lpstr>
      <vt:lpstr>Impu.IVTMRemolque2.PobSim.8.Anio1</vt:lpstr>
      <vt:lpstr>Impu.IVTMRemolque2.PobSim.9.Anio1</vt:lpstr>
      <vt:lpstr>Impu.IVTMRemolque3.PobSim.1.Anio1</vt:lpstr>
      <vt:lpstr>Impu.IVTMRemolque3.PobSim.10.Anio1</vt:lpstr>
      <vt:lpstr>Impu.IVTMRemolque3.PobSim.100.Anio1</vt:lpstr>
      <vt:lpstr>Impu.IVTMRemolque3.PobSim.11.Anio1</vt:lpstr>
      <vt:lpstr>Impu.IVTMRemolque3.PobSim.12.Anio1</vt:lpstr>
      <vt:lpstr>Impu.IVTMRemolque3.PobSim.13.Anio1</vt:lpstr>
      <vt:lpstr>Impu.IVTMRemolque3.PobSim.14.Anio1</vt:lpstr>
      <vt:lpstr>Impu.IVTMRemolque3.PobSim.15.Anio1</vt:lpstr>
      <vt:lpstr>Impu.IVTMRemolque3.PobSim.16.Anio1</vt:lpstr>
      <vt:lpstr>Impu.IVTMRemolque3.PobSim.17.Anio1</vt:lpstr>
      <vt:lpstr>Impu.IVTMRemolque3.PobSim.18.Anio1</vt:lpstr>
      <vt:lpstr>Impu.IVTMRemolque3.PobSim.19.Anio1</vt:lpstr>
      <vt:lpstr>Impu.IVTMRemolque3.PobSim.2.Anio1</vt:lpstr>
      <vt:lpstr>Impu.IVTMRemolque3.PobSim.20.Anio1</vt:lpstr>
      <vt:lpstr>Impu.IVTMRemolque3.PobSim.21.Anio1</vt:lpstr>
      <vt:lpstr>Impu.IVTMRemolque3.PobSim.22.Anio1</vt:lpstr>
      <vt:lpstr>Impu.IVTMRemolque3.PobSim.23.Anio1</vt:lpstr>
      <vt:lpstr>Impu.IVTMRemolque3.PobSim.24.Anio1</vt:lpstr>
      <vt:lpstr>Impu.IVTMRemolque3.PobSim.25.Anio1</vt:lpstr>
      <vt:lpstr>Impu.IVTMRemolque3.PobSim.26.Anio1</vt:lpstr>
      <vt:lpstr>Impu.IVTMRemolque3.PobSim.27.Anio1</vt:lpstr>
      <vt:lpstr>Impu.IVTMRemolque3.PobSim.28.Anio1</vt:lpstr>
      <vt:lpstr>Impu.IVTMRemolque3.PobSim.29.Anio1</vt:lpstr>
      <vt:lpstr>Impu.IVTMRemolque3.PobSim.3.Anio1</vt:lpstr>
      <vt:lpstr>Impu.IVTMRemolque3.PobSim.30.Anio1</vt:lpstr>
      <vt:lpstr>Impu.IVTMRemolque3.PobSim.31.Anio1</vt:lpstr>
      <vt:lpstr>Impu.IVTMRemolque3.PobSim.32.Anio1</vt:lpstr>
      <vt:lpstr>Impu.IVTMRemolque3.PobSim.33.Anio1</vt:lpstr>
      <vt:lpstr>Impu.IVTMRemolque3.PobSim.34.Anio1</vt:lpstr>
      <vt:lpstr>Impu.IVTMRemolque3.PobSim.35.Anio1</vt:lpstr>
      <vt:lpstr>Impu.IVTMRemolque3.PobSim.36.Anio1</vt:lpstr>
      <vt:lpstr>Impu.IVTMRemolque3.PobSim.37.Anio1</vt:lpstr>
      <vt:lpstr>Impu.IVTMRemolque3.PobSim.38.Anio1</vt:lpstr>
      <vt:lpstr>Impu.IVTMRemolque3.PobSim.39.Anio1</vt:lpstr>
      <vt:lpstr>Impu.IVTMRemolque3.PobSim.4.Anio1</vt:lpstr>
      <vt:lpstr>Impu.IVTMRemolque3.PobSim.40.Anio1</vt:lpstr>
      <vt:lpstr>Impu.IVTMRemolque3.PobSim.41.Anio1</vt:lpstr>
      <vt:lpstr>Impu.IVTMRemolque3.PobSim.42.Anio1</vt:lpstr>
      <vt:lpstr>Impu.IVTMRemolque3.PobSim.43.Anio1</vt:lpstr>
      <vt:lpstr>Impu.IVTMRemolque3.PobSim.44.Anio1</vt:lpstr>
      <vt:lpstr>Impu.IVTMRemolque3.PobSim.45.Anio1</vt:lpstr>
      <vt:lpstr>Impu.IVTMRemolque3.PobSim.46.Anio1</vt:lpstr>
      <vt:lpstr>Impu.IVTMRemolque3.PobSim.47.Anio1</vt:lpstr>
      <vt:lpstr>Impu.IVTMRemolque3.PobSim.48.Anio1</vt:lpstr>
      <vt:lpstr>Impu.IVTMRemolque3.PobSim.49.Anio1</vt:lpstr>
      <vt:lpstr>Impu.IVTMRemolque3.PobSim.5.Anio1</vt:lpstr>
      <vt:lpstr>Impu.IVTMRemolque3.PobSim.50.Anio1</vt:lpstr>
      <vt:lpstr>Impu.IVTMRemolque3.PobSim.51.Anio1</vt:lpstr>
      <vt:lpstr>Impu.IVTMRemolque3.PobSim.52.Anio1</vt:lpstr>
      <vt:lpstr>Impu.IVTMRemolque3.PobSim.53.Anio1</vt:lpstr>
      <vt:lpstr>Impu.IVTMRemolque3.PobSim.54.Anio1</vt:lpstr>
      <vt:lpstr>Impu.IVTMRemolque3.PobSim.55.Anio1</vt:lpstr>
      <vt:lpstr>Impu.IVTMRemolque3.PobSim.56.Anio1</vt:lpstr>
      <vt:lpstr>Impu.IVTMRemolque3.PobSim.57.Anio1</vt:lpstr>
      <vt:lpstr>Impu.IVTMRemolque3.PobSim.58.Anio1</vt:lpstr>
      <vt:lpstr>Impu.IVTMRemolque3.PobSim.6.Anio1</vt:lpstr>
      <vt:lpstr>Impu.IVTMRemolque3.PobSim.7.Anio1</vt:lpstr>
      <vt:lpstr>Impu.IVTMRemolque3.PobSim.8.Anio1</vt:lpstr>
      <vt:lpstr>Impu.IVTMRemolque3.PobSim.9.Anio1</vt:lpstr>
      <vt:lpstr>Impu.IVTMTractor.PobSim.1.Anio1</vt:lpstr>
      <vt:lpstr>Impu.IVTMTractor.PobSim.10.Anio1</vt:lpstr>
      <vt:lpstr>Impu.IVTMTractor.PobSim.100.Anio1</vt:lpstr>
      <vt:lpstr>Impu.IVTMTractor.PobSim.11.Anio1</vt:lpstr>
      <vt:lpstr>Impu.IVTMTractor.PobSim.12.Anio1</vt:lpstr>
      <vt:lpstr>Impu.IVTMTractor.PobSim.13.Anio1</vt:lpstr>
      <vt:lpstr>Impu.IVTMTractor.PobSim.14.Anio1</vt:lpstr>
      <vt:lpstr>Impu.IVTMTractor.PobSim.15.Anio1</vt:lpstr>
      <vt:lpstr>Impu.IVTMTractor.PobSim.16.Anio1</vt:lpstr>
      <vt:lpstr>Impu.IVTMTractor.PobSim.17.Anio1</vt:lpstr>
      <vt:lpstr>Impu.IVTMTractor.PobSim.18.Anio1</vt:lpstr>
      <vt:lpstr>Impu.IVTMTractor.PobSim.19.Anio1</vt:lpstr>
      <vt:lpstr>Impu.IVTMTractor.PobSim.2.Anio1</vt:lpstr>
      <vt:lpstr>Impu.IVTMTractor.PobSim.20.Anio1</vt:lpstr>
      <vt:lpstr>Impu.IVTMTractor.PobSim.21.Anio1</vt:lpstr>
      <vt:lpstr>Impu.IVTMTractor.PobSim.22.Anio1</vt:lpstr>
      <vt:lpstr>Impu.IVTMTractor.PobSim.23.Anio1</vt:lpstr>
      <vt:lpstr>Impu.IVTMTractor.PobSim.24.Anio1</vt:lpstr>
      <vt:lpstr>Impu.IVTMTractor.PobSim.25.Anio1</vt:lpstr>
      <vt:lpstr>Impu.IVTMTractor.PobSim.26.Anio1</vt:lpstr>
      <vt:lpstr>Impu.IVTMTractor.PobSim.27.Anio1</vt:lpstr>
      <vt:lpstr>Impu.IVTMTractor.PobSim.28.Anio1</vt:lpstr>
      <vt:lpstr>Impu.IVTMTractor.PobSim.29.Anio1</vt:lpstr>
      <vt:lpstr>Impu.IVTMTractor.PobSim.3.Anio1</vt:lpstr>
      <vt:lpstr>Impu.IVTMTractor.PobSim.30.Anio1</vt:lpstr>
      <vt:lpstr>Impu.IVTMTractor.PobSim.31.Anio1</vt:lpstr>
      <vt:lpstr>Impu.IVTMTractor.PobSim.32.Anio1</vt:lpstr>
      <vt:lpstr>Impu.IVTMTractor.PobSim.33.Anio1</vt:lpstr>
      <vt:lpstr>Impu.IVTMTractor.PobSim.34.Anio1</vt:lpstr>
      <vt:lpstr>Impu.IVTMTractor.PobSim.35.Anio1</vt:lpstr>
      <vt:lpstr>Impu.IVTMTractor.PobSim.36.Anio1</vt:lpstr>
      <vt:lpstr>Impu.IVTMTractor.PobSim.37.Anio1</vt:lpstr>
      <vt:lpstr>Impu.IVTMTractor.PobSim.38.Anio1</vt:lpstr>
      <vt:lpstr>Impu.IVTMTractor.PobSim.39.Anio1</vt:lpstr>
      <vt:lpstr>Impu.IVTMTractor.PobSim.4.Anio1</vt:lpstr>
      <vt:lpstr>Impu.IVTMTractor.PobSim.40.Anio1</vt:lpstr>
      <vt:lpstr>Impu.IVTMTractor.PobSim.41.Anio1</vt:lpstr>
      <vt:lpstr>Impu.IVTMTractor.PobSim.42.Anio1</vt:lpstr>
      <vt:lpstr>Impu.IVTMTractor.PobSim.43.Anio1</vt:lpstr>
      <vt:lpstr>Impu.IVTMTractor.PobSim.44.Anio1</vt:lpstr>
      <vt:lpstr>Impu.IVTMTractor.PobSim.45.Anio1</vt:lpstr>
      <vt:lpstr>Impu.IVTMTractor.PobSim.46.Anio1</vt:lpstr>
      <vt:lpstr>Impu.IVTMTractor.PobSim.47.Anio1</vt:lpstr>
      <vt:lpstr>Impu.IVTMTractor.PobSim.48.Anio1</vt:lpstr>
      <vt:lpstr>Impu.IVTMTractor.PobSim.49.Anio1</vt:lpstr>
      <vt:lpstr>Impu.IVTMTractor.PobSim.5.Anio1</vt:lpstr>
      <vt:lpstr>Impu.IVTMTractor.PobSim.50.Anio1</vt:lpstr>
      <vt:lpstr>Impu.IVTMTractor.PobSim.51.Anio1</vt:lpstr>
      <vt:lpstr>Impu.IVTMTractor.PobSim.52.Anio1</vt:lpstr>
      <vt:lpstr>Impu.IVTMTractor.PobSim.53.Anio1</vt:lpstr>
      <vt:lpstr>Impu.IVTMTractor.PobSim.54.Anio1</vt:lpstr>
      <vt:lpstr>Impu.IVTMTractor.PobSim.55.Anio1</vt:lpstr>
      <vt:lpstr>Impu.IVTMTractor.PobSim.56.Anio1</vt:lpstr>
      <vt:lpstr>Impu.IVTMTractor.PobSim.57.Anio1</vt:lpstr>
      <vt:lpstr>Impu.IVTMTractor.PobSim.58.Anio1</vt:lpstr>
      <vt:lpstr>Impu.IVTMTractor.PobSim.6.Anio1</vt:lpstr>
      <vt:lpstr>Impu.IVTMTractor.PobSim.7.Anio1</vt:lpstr>
      <vt:lpstr>Impu.IVTMTractor.PobSim.8.Anio1</vt:lpstr>
      <vt:lpstr>Impu.IVTMTractor.PobSim.9.Anio1</vt:lpstr>
      <vt:lpstr>Impu.IVTMTractor2.PobSim.1.Anio1</vt:lpstr>
      <vt:lpstr>Impu.IVTMTractor2.PobSim.10.Anio1</vt:lpstr>
      <vt:lpstr>Impu.IVTMTractor2.PobSim.100.Anio1</vt:lpstr>
      <vt:lpstr>Impu.IVTMTractor2.PobSim.11.Anio1</vt:lpstr>
      <vt:lpstr>Impu.IVTMTractor2.PobSim.12.Anio1</vt:lpstr>
      <vt:lpstr>Impu.IVTMTractor2.PobSim.13.Anio1</vt:lpstr>
      <vt:lpstr>Impu.IVTMTractor2.PobSim.14.Anio1</vt:lpstr>
      <vt:lpstr>Impu.IVTMTractor2.PobSim.15.Anio1</vt:lpstr>
      <vt:lpstr>Impu.IVTMTractor2.PobSim.16.Anio1</vt:lpstr>
      <vt:lpstr>Impu.IVTMTractor2.PobSim.17.Anio1</vt:lpstr>
      <vt:lpstr>Impu.IVTMTractor2.PobSim.18.Anio1</vt:lpstr>
      <vt:lpstr>Impu.IVTMTractor2.PobSim.19.Anio1</vt:lpstr>
      <vt:lpstr>Impu.IVTMTractor2.PobSim.2.Anio1</vt:lpstr>
      <vt:lpstr>Impu.IVTMTractor2.PobSim.20.Anio1</vt:lpstr>
      <vt:lpstr>Impu.IVTMTractor2.PobSim.21.Anio1</vt:lpstr>
      <vt:lpstr>Impu.IVTMTractor2.PobSim.22.Anio1</vt:lpstr>
      <vt:lpstr>Impu.IVTMTractor2.PobSim.23.Anio1</vt:lpstr>
      <vt:lpstr>Impu.IVTMTractor2.PobSim.24.Anio1</vt:lpstr>
      <vt:lpstr>Impu.IVTMTractor2.PobSim.25.Anio1</vt:lpstr>
      <vt:lpstr>Impu.IVTMTractor2.PobSim.26.Anio1</vt:lpstr>
      <vt:lpstr>Impu.IVTMTractor2.PobSim.27.Anio1</vt:lpstr>
      <vt:lpstr>Impu.IVTMTractor2.PobSim.28.Anio1</vt:lpstr>
      <vt:lpstr>Impu.IVTMTractor2.PobSim.29.Anio1</vt:lpstr>
      <vt:lpstr>Impu.IVTMTractor2.PobSim.3.Anio1</vt:lpstr>
      <vt:lpstr>Impu.IVTMTractor2.PobSim.30.Anio1</vt:lpstr>
      <vt:lpstr>Impu.IVTMTractor2.PobSim.31.Anio1</vt:lpstr>
      <vt:lpstr>Impu.IVTMTractor2.PobSim.32.Anio1</vt:lpstr>
      <vt:lpstr>Impu.IVTMTractor2.PobSim.33.Anio1</vt:lpstr>
      <vt:lpstr>Impu.IVTMTractor2.PobSim.34.Anio1</vt:lpstr>
      <vt:lpstr>Impu.IVTMTractor2.PobSim.35.Anio1</vt:lpstr>
      <vt:lpstr>Impu.IVTMTractor2.PobSim.36.Anio1</vt:lpstr>
      <vt:lpstr>Impu.IVTMTractor2.PobSim.37.Anio1</vt:lpstr>
      <vt:lpstr>Impu.IVTMTractor2.PobSim.38.Anio1</vt:lpstr>
      <vt:lpstr>Impu.IVTMTractor2.PobSim.39.Anio1</vt:lpstr>
      <vt:lpstr>Impu.IVTMTractor2.PobSim.4.Anio1</vt:lpstr>
      <vt:lpstr>Impu.IVTMTractor2.PobSim.40.Anio1</vt:lpstr>
      <vt:lpstr>Impu.IVTMTractor2.PobSim.41.Anio1</vt:lpstr>
      <vt:lpstr>Impu.IVTMTractor2.PobSim.42.Anio1</vt:lpstr>
      <vt:lpstr>Impu.IVTMTractor2.PobSim.43.Anio1</vt:lpstr>
      <vt:lpstr>Impu.IVTMTractor2.PobSim.44.Anio1</vt:lpstr>
      <vt:lpstr>Impu.IVTMTractor2.PobSim.45.Anio1</vt:lpstr>
      <vt:lpstr>Impu.IVTMTractor2.PobSim.46.Anio1</vt:lpstr>
      <vt:lpstr>Impu.IVTMTractor2.PobSim.47.Anio1</vt:lpstr>
      <vt:lpstr>Impu.IVTMTractor2.PobSim.48.Anio1</vt:lpstr>
      <vt:lpstr>Impu.IVTMTractor2.PobSim.49.Anio1</vt:lpstr>
      <vt:lpstr>Impu.IVTMTractor2.PobSim.5.Anio1</vt:lpstr>
      <vt:lpstr>Impu.IVTMTractor2.PobSim.50.Anio1</vt:lpstr>
      <vt:lpstr>Impu.IVTMTractor2.PobSim.51.Anio1</vt:lpstr>
      <vt:lpstr>Impu.IVTMTractor2.PobSim.52.Anio1</vt:lpstr>
      <vt:lpstr>Impu.IVTMTractor2.PobSim.53.Anio1</vt:lpstr>
      <vt:lpstr>Impu.IVTMTractor2.PobSim.54.Anio1</vt:lpstr>
      <vt:lpstr>Impu.IVTMTractor2.PobSim.55.Anio1</vt:lpstr>
      <vt:lpstr>Impu.IVTMTractor2.PobSim.56.Anio1</vt:lpstr>
      <vt:lpstr>Impu.IVTMTractor2.PobSim.57.Anio1</vt:lpstr>
      <vt:lpstr>Impu.IVTMTractor2.PobSim.58.Anio1</vt:lpstr>
      <vt:lpstr>Impu.IVTMTractor2.PobSim.6.Anio1</vt:lpstr>
      <vt:lpstr>Impu.IVTMTractor2.PobSim.7.Anio1</vt:lpstr>
      <vt:lpstr>Impu.IVTMTractor2.PobSim.8.Anio1</vt:lpstr>
      <vt:lpstr>Impu.IVTMTractor2.PobSim.9.Anio1</vt:lpstr>
      <vt:lpstr>Impu.IVTMTractor3.PobSim.1.Anio1</vt:lpstr>
      <vt:lpstr>Impu.IVTMTractor3.PobSim.10.Anio1</vt:lpstr>
      <vt:lpstr>Impu.IVTMTractor3.PobSim.100.Anio1</vt:lpstr>
      <vt:lpstr>Impu.IVTMTractor3.PobSim.11.Anio1</vt:lpstr>
      <vt:lpstr>Impu.IVTMTractor3.PobSim.12.Anio1</vt:lpstr>
      <vt:lpstr>Impu.IVTMTractor3.PobSim.13.Anio1</vt:lpstr>
      <vt:lpstr>Impu.IVTMTractor3.PobSim.14.Anio1</vt:lpstr>
      <vt:lpstr>Impu.IVTMTractor3.PobSim.15.Anio1</vt:lpstr>
      <vt:lpstr>Impu.IVTMTractor3.PobSim.16.Anio1</vt:lpstr>
      <vt:lpstr>Impu.IVTMTractor3.PobSim.17.Anio1</vt:lpstr>
      <vt:lpstr>Impu.IVTMTractor3.PobSim.18.Anio1</vt:lpstr>
      <vt:lpstr>Impu.IVTMTractor3.PobSim.19.Anio1</vt:lpstr>
      <vt:lpstr>Impu.IVTMTractor3.PobSim.2.Anio1</vt:lpstr>
      <vt:lpstr>Impu.IVTMTractor3.PobSim.20.Anio1</vt:lpstr>
      <vt:lpstr>Impu.IVTMTractor3.PobSim.21.Anio1</vt:lpstr>
      <vt:lpstr>Impu.IVTMTractor3.PobSim.22.Anio1</vt:lpstr>
      <vt:lpstr>Impu.IVTMTractor3.PobSim.23.Anio1</vt:lpstr>
      <vt:lpstr>Impu.IVTMTractor3.PobSim.24.Anio1</vt:lpstr>
      <vt:lpstr>Impu.IVTMTractor3.PobSim.25.Anio1</vt:lpstr>
      <vt:lpstr>Impu.IVTMTractor3.PobSim.26.Anio1</vt:lpstr>
      <vt:lpstr>Impu.IVTMTractor3.PobSim.27.Anio1</vt:lpstr>
      <vt:lpstr>Impu.IVTMTractor3.PobSim.28.Anio1</vt:lpstr>
      <vt:lpstr>Impu.IVTMTractor3.PobSim.29.Anio1</vt:lpstr>
      <vt:lpstr>Impu.IVTMTractor3.PobSim.3.Anio1</vt:lpstr>
      <vt:lpstr>Impu.IVTMTractor3.PobSim.30.Anio1</vt:lpstr>
      <vt:lpstr>Impu.IVTMTractor3.PobSim.31.Anio1</vt:lpstr>
      <vt:lpstr>Impu.IVTMTractor3.PobSim.32.Anio1</vt:lpstr>
      <vt:lpstr>Impu.IVTMTractor3.PobSim.33.Anio1</vt:lpstr>
      <vt:lpstr>Impu.IVTMTractor3.PobSim.34.Anio1</vt:lpstr>
      <vt:lpstr>Impu.IVTMTractor3.PobSim.35.Anio1</vt:lpstr>
      <vt:lpstr>Impu.IVTMTractor3.PobSim.36.Anio1</vt:lpstr>
      <vt:lpstr>Impu.IVTMTractor3.PobSim.37.Anio1</vt:lpstr>
      <vt:lpstr>Impu.IVTMTractor3.PobSim.38.Anio1</vt:lpstr>
      <vt:lpstr>Impu.IVTMTractor3.PobSim.39.Anio1</vt:lpstr>
      <vt:lpstr>Impu.IVTMTractor3.PobSim.4.Anio1</vt:lpstr>
      <vt:lpstr>Impu.IVTMTractor3.PobSim.40.Anio1</vt:lpstr>
      <vt:lpstr>Impu.IVTMTractor3.PobSim.41.Anio1</vt:lpstr>
      <vt:lpstr>Impu.IVTMTractor3.PobSim.42.Anio1</vt:lpstr>
      <vt:lpstr>Impu.IVTMTractor3.PobSim.43.Anio1</vt:lpstr>
      <vt:lpstr>Impu.IVTMTractor3.PobSim.44.Anio1</vt:lpstr>
      <vt:lpstr>Impu.IVTMTractor3.PobSim.45.Anio1</vt:lpstr>
      <vt:lpstr>Impu.IVTMTractor3.PobSim.46.Anio1</vt:lpstr>
      <vt:lpstr>Impu.IVTMTractor3.PobSim.47.Anio1</vt:lpstr>
      <vt:lpstr>Impu.IVTMTractor3.PobSim.48.Anio1</vt:lpstr>
      <vt:lpstr>Impu.IVTMTractor3.PobSim.49.Anio1</vt:lpstr>
      <vt:lpstr>Impu.IVTMTractor3.PobSim.5.Anio1</vt:lpstr>
      <vt:lpstr>Impu.IVTMTractor3.PobSim.50.Anio1</vt:lpstr>
      <vt:lpstr>Impu.IVTMTractor3.PobSim.51.Anio1</vt:lpstr>
      <vt:lpstr>Impu.IVTMTractor3.PobSim.52.Anio1</vt:lpstr>
      <vt:lpstr>Impu.IVTMTractor3.PobSim.53.Anio1</vt:lpstr>
      <vt:lpstr>Impu.IVTMTractor3.PobSim.54.Anio1</vt:lpstr>
      <vt:lpstr>Impu.IVTMTractor3.PobSim.55.Anio1</vt:lpstr>
      <vt:lpstr>Impu.IVTMTractor3.PobSim.56.Anio1</vt:lpstr>
      <vt:lpstr>Impu.IVTMTractor3.PobSim.57.Anio1</vt:lpstr>
      <vt:lpstr>Impu.IVTMTractor3.PobSim.58.Anio1</vt:lpstr>
      <vt:lpstr>Impu.IVTMTractor3.PobSim.6.Anio1</vt:lpstr>
      <vt:lpstr>Impu.IVTMTractor3.PobSim.7.Anio1</vt:lpstr>
      <vt:lpstr>Impu.IVTMTractor3.PobSim.8.Anio1</vt:lpstr>
      <vt:lpstr>Impu.IVTMTractor3.PobSim.9.Anio1</vt:lpstr>
      <vt:lpstr>Impu.IVTMTurismo.PobSim.1.Anio1</vt:lpstr>
      <vt:lpstr>Impu.IVTMTurismo.PobSim.10.Anio1</vt:lpstr>
      <vt:lpstr>Impu.IVTMTurismo.PobSim.100.Anio1</vt:lpstr>
      <vt:lpstr>Impu.IVTMTurismo.PobSim.11.Anio1</vt:lpstr>
      <vt:lpstr>Impu.IVTMTurismo.PobSim.12.Anio1</vt:lpstr>
      <vt:lpstr>Impu.IVTMTurismo.PobSim.13.Anio1</vt:lpstr>
      <vt:lpstr>Impu.IVTMTurismo.PobSim.14.Anio1</vt:lpstr>
      <vt:lpstr>Impu.IVTMTurismo.PobSim.15.Anio1</vt:lpstr>
      <vt:lpstr>Impu.IVTMTurismo.PobSim.16.Anio1</vt:lpstr>
      <vt:lpstr>Impu.IVTMTurismo.PobSim.17.Anio1</vt:lpstr>
      <vt:lpstr>Impu.IVTMTurismo.PobSim.18.Anio1</vt:lpstr>
      <vt:lpstr>Impu.IVTMTurismo.PobSim.19.Anio1</vt:lpstr>
      <vt:lpstr>Impu.IVTMTurismo.PobSim.2.Anio1</vt:lpstr>
      <vt:lpstr>Impu.IVTMTurismo.PobSim.20.Anio1</vt:lpstr>
      <vt:lpstr>Impu.IVTMTurismo.PobSim.21.Anio1</vt:lpstr>
      <vt:lpstr>Impu.IVTMTurismo.PobSim.22.Anio1</vt:lpstr>
      <vt:lpstr>Impu.IVTMTurismo.PobSim.23.Anio1</vt:lpstr>
      <vt:lpstr>Impu.IVTMTurismo.PobSim.24.Anio1</vt:lpstr>
      <vt:lpstr>Impu.IVTMTurismo.PobSim.25.Anio1</vt:lpstr>
      <vt:lpstr>Impu.IVTMTurismo.PobSim.26.Anio1</vt:lpstr>
      <vt:lpstr>Impu.IVTMTurismo.PobSim.27.Anio1</vt:lpstr>
      <vt:lpstr>Impu.IVTMTurismo.PobSim.28.Anio1</vt:lpstr>
      <vt:lpstr>Impu.IVTMTurismo.PobSim.29.Anio1</vt:lpstr>
      <vt:lpstr>Impu.IVTMTurismo.PobSim.3.Anio1</vt:lpstr>
      <vt:lpstr>Impu.IVTMTurismo.PobSim.30.Anio1</vt:lpstr>
      <vt:lpstr>Impu.IVTMTurismo.PobSim.31.Anio1</vt:lpstr>
      <vt:lpstr>Impu.IVTMTurismo.PobSim.32.Anio1</vt:lpstr>
      <vt:lpstr>Impu.IVTMTurismo.PobSim.33.Anio1</vt:lpstr>
      <vt:lpstr>Impu.IVTMTurismo.PobSim.34.Anio1</vt:lpstr>
      <vt:lpstr>Impu.IVTMTurismo.PobSim.35.Anio1</vt:lpstr>
      <vt:lpstr>Impu.IVTMTurismo.PobSim.36.Anio1</vt:lpstr>
      <vt:lpstr>Impu.IVTMTurismo.PobSim.37.Anio1</vt:lpstr>
      <vt:lpstr>Impu.IVTMTurismo.PobSim.38.Anio1</vt:lpstr>
      <vt:lpstr>Impu.IVTMTurismo.PobSim.39.Anio1</vt:lpstr>
      <vt:lpstr>Impu.IVTMTurismo.PobSim.4.Anio1</vt:lpstr>
      <vt:lpstr>Impu.IVTMTurismo.PobSim.40.Anio1</vt:lpstr>
      <vt:lpstr>Impu.IVTMTurismo.PobSim.41.Anio1</vt:lpstr>
      <vt:lpstr>Impu.IVTMTurismo.PobSim.42.Anio1</vt:lpstr>
      <vt:lpstr>Impu.IVTMTurismo.PobSim.43.Anio1</vt:lpstr>
      <vt:lpstr>Impu.IVTMTurismo.PobSim.44.Anio1</vt:lpstr>
      <vt:lpstr>Impu.IVTMTurismo.PobSim.45.Anio1</vt:lpstr>
      <vt:lpstr>Impu.IVTMTurismo.PobSim.46.Anio1</vt:lpstr>
      <vt:lpstr>Impu.IVTMTurismo.PobSim.47.Anio1</vt:lpstr>
      <vt:lpstr>Impu.IVTMTurismo.PobSim.48.Anio1</vt:lpstr>
      <vt:lpstr>Impu.IVTMTurismo.PobSim.49.Anio1</vt:lpstr>
      <vt:lpstr>Impu.IVTMTurismo.PobSim.5.Anio1</vt:lpstr>
      <vt:lpstr>Impu.IVTMTurismo.PobSim.50.Anio1</vt:lpstr>
      <vt:lpstr>Impu.IVTMTurismo.PobSim.51.Anio1</vt:lpstr>
      <vt:lpstr>Impu.IVTMTurismo.PobSim.52.Anio1</vt:lpstr>
      <vt:lpstr>Impu.IVTMTurismo.PobSim.53.Anio1</vt:lpstr>
      <vt:lpstr>Impu.IVTMTurismo.PobSim.54.Anio1</vt:lpstr>
      <vt:lpstr>Impu.IVTMTurismo.PobSim.55.Anio1</vt:lpstr>
      <vt:lpstr>Impu.IVTMTurismo.PobSim.56.Anio1</vt:lpstr>
      <vt:lpstr>Impu.IVTMTurismo.PobSim.57.Anio1</vt:lpstr>
      <vt:lpstr>Impu.IVTMTurismo.PobSim.58.Anio1</vt:lpstr>
      <vt:lpstr>Impu.IVTMTurismo.PobSim.6.Anio1</vt:lpstr>
      <vt:lpstr>Impu.IVTMTurismo.PobSim.7.Anio1</vt:lpstr>
      <vt:lpstr>Impu.IVTMTurismo.PobSim.8.Anio1</vt:lpstr>
      <vt:lpstr>Impu.IVTMTurismo.PobSim.9.Anio1</vt:lpstr>
      <vt:lpstr>Impu.IVTMTurismo2.PobSim.1.Anio1</vt:lpstr>
      <vt:lpstr>Impu.IVTMTurismo2.PobSim.10.Anio1</vt:lpstr>
      <vt:lpstr>Impu.IVTMTurismo2.PobSim.100.Anio1</vt:lpstr>
      <vt:lpstr>Impu.IVTMTurismo2.PobSim.11.Anio1</vt:lpstr>
      <vt:lpstr>Impu.IVTMTurismo2.PobSim.12.Anio1</vt:lpstr>
      <vt:lpstr>Impu.IVTMTurismo2.PobSim.13.Anio1</vt:lpstr>
      <vt:lpstr>Impu.IVTMTurismo2.PobSim.14.Anio1</vt:lpstr>
      <vt:lpstr>Impu.IVTMTurismo2.PobSim.15.Anio1</vt:lpstr>
      <vt:lpstr>Impu.IVTMTurismo2.PobSim.16.Anio1</vt:lpstr>
      <vt:lpstr>Impu.IVTMTurismo2.PobSim.17.Anio1</vt:lpstr>
      <vt:lpstr>Impu.IVTMTurismo2.PobSim.18.Anio1</vt:lpstr>
      <vt:lpstr>Impu.IVTMTurismo2.PobSim.19.Anio1</vt:lpstr>
      <vt:lpstr>Impu.IVTMTurismo2.PobSim.2.Anio1</vt:lpstr>
      <vt:lpstr>Impu.IVTMTurismo2.PobSim.20.Anio1</vt:lpstr>
      <vt:lpstr>Impu.IVTMTurismo2.PobSim.21.Anio1</vt:lpstr>
      <vt:lpstr>Impu.IVTMTurismo2.PobSim.22.Anio1</vt:lpstr>
      <vt:lpstr>Impu.IVTMTurismo2.PobSim.23.Anio1</vt:lpstr>
      <vt:lpstr>Impu.IVTMTurismo2.PobSim.24.Anio1</vt:lpstr>
      <vt:lpstr>Impu.IVTMTurismo2.PobSim.25.Anio1</vt:lpstr>
      <vt:lpstr>Impu.IVTMTurismo2.PobSim.26.Anio1</vt:lpstr>
      <vt:lpstr>Impu.IVTMTurismo2.PobSim.27.Anio1</vt:lpstr>
      <vt:lpstr>Impu.IVTMTurismo2.PobSim.28.Anio1</vt:lpstr>
      <vt:lpstr>Impu.IVTMTurismo2.PobSim.29.Anio1</vt:lpstr>
      <vt:lpstr>Impu.IVTMTurismo2.PobSim.3.Anio1</vt:lpstr>
      <vt:lpstr>Impu.IVTMTurismo2.PobSim.30.Anio1</vt:lpstr>
      <vt:lpstr>Impu.IVTMTurismo2.PobSim.31.Anio1</vt:lpstr>
      <vt:lpstr>Impu.IVTMTurismo2.PobSim.32.Anio1</vt:lpstr>
      <vt:lpstr>Impu.IVTMTurismo2.PobSim.33.Anio1</vt:lpstr>
      <vt:lpstr>Impu.IVTMTurismo2.PobSim.34.Anio1</vt:lpstr>
      <vt:lpstr>Impu.IVTMTurismo2.PobSim.35.Anio1</vt:lpstr>
      <vt:lpstr>Impu.IVTMTurismo2.PobSim.36.Anio1</vt:lpstr>
      <vt:lpstr>Impu.IVTMTurismo2.PobSim.37.Anio1</vt:lpstr>
      <vt:lpstr>Impu.IVTMTurismo2.PobSim.38.Anio1</vt:lpstr>
      <vt:lpstr>Impu.IVTMTurismo2.PobSim.39.Anio1</vt:lpstr>
      <vt:lpstr>Impu.IVTMTurismo2.PobSim.4.Anio1</vt:lpstr>
      <vt:lpstr>Impu.IVTMTurismo2.PobSim.40.Anio1</vt:lpstr>
      <vt:lpstr>Impu.IVTMTurismo2.PobSim.41.Anio1</vt:lpstr>
      <vt:lpstr>Impu.IVTMTurismo2.PobSim.42.Anio1</vt:lpstr>
      <vt:lpstr>Impu.IVTMTurismo2.PobSim.43.Anio1</vt:lpstr>
      <vt:lpstr>Impu.IVTMTurismo2.PobSim.44.Anio1</vt:lpstr>
      <vt:lpstr>Impu.IVTMTurismo2.PobSim.45.Anio1</vt:lpstr>
      <vt:lpstr>Impu.IVTMTurismo2.PobSim.46.Anio1</vt:lpstr>
      <vt:lpstr>Impu.IVTMTurismo2.PobSim.47.Anio1</vt:lpstr>
      <vt:lpstr>Impu.IVTMTurismo2.PobSim.48.Anio1</vt:lpstr>
      <vt:lpstr>Impu.IVTMTurismo2.PobSim.49.Anio1</vt:lpstr>
      <vt:lpstr>Impu.IVTMTurismo2.PobSim.5.Anio1</vt:lpstr>
      <vt:lpstr>Impu.IVTMTurismo2.PobSim.50.Anio1</vt:lpstr>
      <vt:lpstr>Impu.IVTMTurismo2.PobSim.51.Anio1</vt:lpstr>
      <vt:lpstr>Impu.IVTMTurismo2.PobSim.52.Anio1</vt:lpstr>
      <vt:lpstr>Impu.IVTMTurismo2.PobSim.53.Anio1</vt:lpstr>
      <vt:lpstr>Impu.IVTMTurismo2.PobSim.54.Anio1</vt:lpstr>
      <vt:lpstr>Impu.IVTMTurismo2.PobSim.55.Anio1</vt:lpstr>
      <vt:lpstr>Impu.IVTMTurismo2.PobSim.56.Anio1</vt:lpstr>
      <vt:lpstr>Impu.IVTMTurismo2.PobSim.57.Anio1</vt:lpstr>
      <vt:lpstr>Impu.IVTMTurismo2.PobSim.58.Anio1</vt:lpstr>
      <vt:lpstr>Impu.IVTMTurismo2.PobSim.6.Anio1</vt:lpstr>
      <vt:lpstr>Impu.IVTMTurismo2.PobSim.7.Anio1</vt:lpstr>
      <vt:lpstr>Impu.IVTMTurismo2.PobSim.8.Anio1</vt:lpstr>
      <vt:lpstr>Impu.IVTMTurismo2.PobSim.9.Anio1</vt:lpstr>
      <vt:lpstr>Impu.IVTMTurismo3.PobSim.1.Anio1</vt:lpstr>
      <vt:lpstr>Impu.IVTMTurismo3.PobSim.10.Anio1</vt:lpstr>
      <vt:lpstr>Impu.IVTMTurismo3.PobSim.100.Anio1</vt:lpstr>
      <vt:lpstr>Impu.IVTMTurismo3.PobSim.11.Anio1</vt:lpstr>
      <vt:lpstr>Impu.IVTMTurismo3.PobSim.12.Anio1</vt:lpstr>
      <vt:lpstr>Impu.IVTMTurismo3.PobSim.13.Anio1</vt:lpstr>
      <vt:lpstr>Impu.IVTMTurismo3.PobSim.14.Anio1</vt:lpstr>
      <vt:lpstr>Impu.IVTMTurismo3.PobSim.15.Anio1</vt:lpstr>
      <vt:lpstr>Impu.IVTMTurismo3.PobSim.16.Anio1</vt:lpstr>
      <vt:lpstr>Impu.IVTMTurismo3.PobSim.17.Anio1</vt:lpstr>
      <vt:lpstr>Impu.IVTMTurismo3.PobSim.18.Anio1</vt:lpstr>
      <vt:lpstr>Impu.IVTMTurismo3.PobSim.19.Anio1</vt:lpstr>
      <vt:lpstr>Impu.IVTMTurismo3.PobSim.2.Anio1</vt:lpstr>
      <vt:lpstr>Impu.IVTMTurismo3.PobSim.20.Anio1</vt:lpstr>
      <vt:lpstr>Impu.IVTMTurismo3.PobSim.21.Anio1</vt:lpstr>
      <vt:lpstr>Impu.IVTMTurismo3.PobSim.22.Anio1</vt:lpstr>
      <vt:lpstr>Impu.IVTMTurismo3.PobSim.23.Anio1</vt:lpstr>
      <vt:lpstr>Impu.IVTMTurismo3.PobSim.24.Anio1</vt:lpstr>
      <vt:lpstr>Impu.IVTMTurismo3.PobSim.25.Anio1</vt:lpstr>
      <vt:lpstr>Impu.IVTMTurismo3.PobSim.26.Anio1</vt:lpstr>
      <vt:lpstr>Impu.IVTMTurismo3.PobSim.27.Anio1</vt:lpstr>
      <vt:lpstr>Impu.IVTMTurismo3.PobSim.28.Anio1</vt:lpstr>
      <vt:lpstr>Impu.IVTMTurismo3.PobSim.29.Anio1</vt:lpstr>
      <vt:lpstr>Impu.IVTMTurismo3.PobSim.3.Anio1</vt:lpstr>
      <vt:lpstr>Impu.IVTMTurismo3.PobSim.30.Anio1</vt:lpstr>
      <vt:lpstr>Impu.IVTMTurismo3.PobSim.31.Anio1</vt:lpstr>
      <vt:lpstr>Impu.IVTMTurismo3.PobSim.32.Anio1</vt:lpstr>
      <vt:lpstr>Impu.IVTMTurismo3.PobSim.33.Anio1</vt:lpstr>
      <vt:lpstr>Impu.IVTMTurismo3.PobSim.34.Anio1</vt:lpstr>
      <vt:lpstr>Impu.IVTMTurismo3.PobSim.35.Anio1</vt:lpstr>
      <vt:lpstr>Impu.IVTMTurismo3.PobSim.36.Anio1</vt:lpstr>
      <vt:lpstr>Impu.IVTMTurismo3.PobSim.37.Anio1</vt:lpstr>
      <vt:lpstr>Impu.IVTMTurismo3.PobSim.38.Anio1</vt:lpstr>
      <vt:lpstr>Impu.IVTMTurismo3.PobSim.39.Anio1</vt:lpstr>
      <vt:lpstr>Impu.IVTMTurismo3.PobSim.4.Anio1</vt:lpstr>
      <vt:lpstr>Impu.IVTMTurismo3.PobSim.40.Anio1</vt:lpstr>
      <vt:lpstr>Impu.IVTMTurismo3.PobSim.41.Anio1</vt:lpstr>
      <vt:lpstr>Impu.IVTMTurismo3.PobSim.42.Anio1</vt:lpstr>
      <vt:lpstr>Impu.IVTMTurismo3.PobSim.43.Anio1</vt:lpstr>
      <vt:lpstr>Impu.IVTMTurismo3.PobSim.44.Anio1</vt:lpstr>
      <vt:lpstr>Impu.IVTMTurismo3.PobSim.45.Anio1</vt:lpstr>
      <vt:lpstr>Impu.IVTMTurismo3.PobSim.46.Anio1</vt:lpstr>
      <vt:lpstr>Impu.IVTMTurismo3.PobSim.47.Anio1</vt:lpstr>
      <vt:lpstr>Impu.IVTMTurismo3.PobSim.48.Anio1</vt:lpstr>
      <vt:lpstr>Impu.IVTMTurismo3.PobSim.49.Anio1</vt:lpstr>
      <vt:lpstr>Impu.IVTMTurismo3.PobSim.5.Anio1</vt:lpstr>
      <vt:lpstr>Impu.IVTMTurismo3.PobSim.50.Anio1</vt:lpstr>
      <vt:lpstr>Impu.IVTMTurismo3.PobSim.51.Anio1</vt:lpstr>
      <vt:lpstr>Impu.IVTMTurismo3.PobSim.52.Anio1</vt:lpstr>
      <vt:lpstr>Impu.IVTMTurismo3.PobSim.53.Anio1</vt:lpstr>
      <vt:lpstr>Impu.IVTMTurismo3.PobSim.54.Anio1</vt:lpstr>
      <vt:lpstr>Impu.IVTMTurismo3.PobSim.55.Anio1</vt:lpstr>
      <vt:lpstr>Impu.IVTMTurismo3.PobSim.56.Anio1</vt:lpstr>
      <vt:lpstr>Impu.IVTMTurismo3.PobSim.57.Anio1</vt:lpstr>
      <vt:lpstr>Impu.IVTMTurismo3.PobSim.58.Anio1</vt:lpstr>
      <vt:lpstr>Impu.IVTMTurismo3.PobSim.6.Anio1</vt:lpstr>
      <vt:lpstr>Impu.IVTMTurismo3.PobSim.7.Anio1</vt:lpstr>
      <vt:lpstr>Impu.IVTMTurismo3.PobSim.8.Anio1</vt:lpstr>
      <vt:lpstr>Impu.IVTMTurismo3.PobSim.9.Anio1</vt:lpstr>
      <vt:lpstr>Impu.IVTMTurismo4.PobSim.1.Anio1</vt:lpstr>
      <vt:lpstr>Impu.IVTMTurismo4.PobSim.10.Anio1</vt:lpstr>
      <vt:lpstr>Impu.IVTMTurismo4.PobSim.100.Anio1</vt:lpstr>
      <vt:lpstr>Impu.IVTMTurismo4.PobSim.11.Anio1</vt:lpstr>
      <vt:lpstr>Impu.IVTMTurismo4.PobSim.12.Anio1</vt:lpstr>
      <vt:lpstr>Impu.IVTMTurismo4.PobSim.13.Anio1</vt:lpstr>
      <vt:lpstr>Impu.IVTMTurismo4.PobSim.14.Anio1</vt:lpstr>
      <vt:lpstr>Impu.IVTMTurismo4.PobSim.15.Anio1</vt:lpstr>
      <vt:lpstr>Impu.IVTMTurismo4.PobSim.16.Anio1</vt:lpstr>
      <vt:lpstr>Impu.IVTMTurismo4.PobSim.17.Anio1</vt:lpstr>
      <vt:lpstr>Impu.IVTMTurismo4.PobSim.18.Anio1</vt:lpstr>
      <vt:lpstr>Impu.IVTMTurismo4.PobSim.19.Anio1</vt:lpstr>
      <vt:lpstr>Impu.IVTMTurismo4.PobSim.2.Anio1</vt:lpstr>
      <vt:lpstr>Impu.IVTMTurismo4.PobSim.20.Anio1</vt:lpstr>
      <vt:lpstr>Impu.IVTMTurismo4.PobSim.21.Anio1</vt:lpstr>
      <vt:lpstr>Impu.IVTMTurismo4.PobSim.22.Anio1</vt:lpstr>
      <vt:lpstr>Impu.IVTMTurismo4.PobSim.23.Anio1</vt:lpstr>
      <vt:lpstr>Impu.IVTMTurismo4.PobSim.24.Anio1</vt:lpstr>
      <vt:lpstr>Impu.IVTMTurismo4.PobSim.25.Anio1</vt:lpstr>
      <vt:lpstr>Impu.IVTMTurismo4.PobSim.26.Anio1</vt:lpstr>
      <vt:lpstr>Impu.IVTMTurismo4.PobSim.27.Anio1</vt:lpstr>
      <vt:lpstr>Impu.IVTMTurismo4.PobSim.28.Anio1</vt:lpstr>
      <vt:lpstr>Impu.IVTMTurismo4.PobSim.29.Anio1</vt:lpstr>
      <vt:lpstr>Impu.IVTMTurismo4.PobSim.3.Anio1</vt:lpstr>
      <vt:lpstr>Impu.IVTMTurismo4.PobSim.30.Anio1</vt:lpstr>
      <vt:lpstr>Impu.IVTMTurismo4.PobSim.31.Anio1</vt:lpstr>
      <vt:lpstr>Impu.IVTMTurismo4.PobSim.32.Anio1</vt:lpstr>
      <vt:lpstr>Impu.IVTMTurismo4.PobSim.33.Anio1</vt:lpstr>
      <vt:lpstr>Impu.IVTMTurismo4.PobSim.34.Anio1</vt:lpstr>
      <vt:lpstr>Impu.IVTMTurismo4.PobSim.35.Anio1</vt:lpstr>
      <vt:lpstr>Impu.IVTMTurismo4.PobSim.36.Anio1</vt:lpstr>
      <vt:lpstr>Impu.IVTMTurismo4.PobSim.37.Anio1</vt:lpstr>
      <vt:lpstr>Impu.IVTMTurismo4.PobSim.38.Anio1</vt:lpstr>
      <vt:lpstr>Impu.IVTMTurismo4.PobSim.39.Anio1</vt:lpstr>
      <vt:lpstr>Impu.IVTMTurismo4.PobSim.4.Anio1</vt:lpstr>
      <vt:lpstr>Impu.IVTMTurismo4.PobSim.40.Anio1</vt:lpstr>
      <vt:lpstr>Impu.IVTMTurismo4.PobSim.41.Anio1</vt:lpstr>
      <vt:lpstr>Impu.IVTMTurismo4.PobSim.42.Anio1</vt:lpstr>
      <vt:lpstr>Impu.IVTMTurismo4.PobSim.43.Anio1</vt:lpstr>
      <vt:lpstr>Impu.IVTMTurismo4.PobSim.44.Anio1</vt:lpstr>
      <vt:lpstr>Impu.IVTMTurismo4.PobSim.45.Anio1</vt:lpstr>
      <vt:lpstr>Impu.IVTMTurismo4.PobSim.46.Anio1</vt:lpstr>
      <vt:lpstr>Impu.IVTMTurismo4.PobSim.47.Anio1</vt:lpstr>
      <vt:lpstr>Impu.IVTMTurismo4.PobSim.48.Anio1</vt:lpstr>
      <vt:lpstr>Impu.IVTMTurismo4.PobSim.49.Anio1</vt:lpstr>
      <vt:lpstr>Impu.IVTMTurismo4.PobSim.5.Anio1</vt:lpstr>
      <vt:lpstr>Impu.IVTMTurismo4.PobSim.50.Anio1</vt:lpstr>
      <vt:lpstr>Impu.IVTMTurismo4.PobSim.51.Anio1</vt:lpstr>
      <vt:lpstr>Impu.IVTMTurismo4.PobSim.52.Anio1</vt:lpstr>
      <vt:lpstr>Impu.IVTMTurismo4.PobSim.53.Anio1</vt:lpstr>
      <vt:lpstr>Impu.IVTMTurismo4.PobSim.54.Anio1</vt:lpstr>
      <vt:lpstr>Impu.IVTMTurismo4.PobSim.55.Anio1</vt:lpstr>
      <vt:lpstr>Impu.IVTMTurismo4.PobSim.56.Anio1</vt:lpstr>
      <vt:lpstr>Impu.IVTMTurismo4.PobSim.57.Anio1</vt:lpstr>
      <vt:lpstr>Impu.IVTMTurismo4.PobSim.58.Anio1</vt:lpstr>
      <vt:lpstr>Impu.IVTMTurismo4.PobSim.6.Anio1</vt:lpstr>
      <vt:lpstr>Impu.IVTMTurismo4.PobSim.7.Anio1</vt:lpstr>
      <vt:lpstr>Impu.IVTMTurismo4.PobSim.8.Anio1</vt:lpstr>
      <vt:lpstr>Impu.IVTMTurismo4.PobSim.9.Anio1</vt:lpstr>
      <vt:lpstr>Impu.IVTMTurismo5.PobSim.1.Anio1</vt:lpstr>
      <vt:lpstr>Impu.IVTMTurismo5.PobSim.10.Anio1</vt:lpstr>
      <vt:lpstr>Impu.IVTMTurismo5.PobSim.100.Anio1</vt:lpstr>
      <vt:lpstr>Impu.IVTMTurismo5.PobSim.11.Anio1</vt:lpstr>
      <vt:lpstr>Impu.IVTMTurismo5.PobSim.12.Anio1</vt:lpstr>
      <vt:lpstr>Impu.IVTMTurismo5.PobSim.13.Anio1</vt:lpstr>
      <vt:lpstr>Impu.IVTMTurismo5.PobSim.14.Anio1</vt:lpstr>
      <vt:lpstr>Impu.IVTMTurismo5.PobSim.15.Anio1</vt:lpstr>
      <vt:lpstr>Impu.IVTMTurismo5.PobSim.16.Anio1</vt:lpstr>
      <vt:lpstr>Impu.IVTMTurismo5.PobSim.17.Anio1</vt:lpstr>
      <vt:lpstr>Impu.IVTMTurismo5.PobSim.18.Anio1</vt:lpstr>
      <vt:lpstr>Impu.IVTMTurismo5.PobSim.19.Anio1</vt:lpstr>
      <vt:lpstr>Impu.IVTMTurismo5.PobSim.2.Anio1</vt:lpstr>
      <vt:lpstr>Impu.IVTMTurismo5.PobSim.20.Anio1</vt:lpstr>
      <vt:lpstr>Impu.IVTMTurismo5.PobSim.21.Anio1</vt:lpstr>
      <vt:lpstr>Impu.IVTMTurismo5.PobSim.22.Anio1</vt:lpstr>
      <vt:lpstr>Impu.IVTMTurismo5.PobSim.23.Anio1</vt:lpstr>
      <vt:lpstr>Impu.IVTMTurismo5.PobSim.24.Anio1</vt:lpstr>
      <vt:lpstr>Impu.IVTMTurismo5.PobSim.25.Anio1</vt:lpstr>
      <vt:lpstr>Impu.IVTMTurismo5.PobSim.26.Anio1</vt:lpstr>
      <vt:lpstr>Impu.IVTMTurismo5.PobSim.27.Anio1</vt:lpstr>
      <vt:lpstr>Impu.IVTMTurismo5.PobSim.28.Anio1</vt:lpstr>
      <vt:lpstr>Impu.IVTMTurismo5.PobSim.29.Anio1</vt:lpstr>
      <vt:lpstr>Impu.IVTMTurismo5.PobSim.3.Anio1</vt:lpstr>
      <vt:lpstr>Impu.IVTMTurismo5.PobSim.30.Anio1</vt:lpstr>
      <vt:lpstr>Impu.IVTMTurismo5.PobSim.31.Anio1</vt:lpstr>
      <vt:lpstr>Impu.IVTMTurismo5.PobSim.32.Anio1</vt:lpstr>
      <vt:lpstr>Impu.IVTMTurismo5.PobSim.33.Anio1</vt:lpstr>
      <vt:lpstr>Impu.IVTMTurismo5.PobSim.34.Anio1</vt:lpstr>
      <vt:lpstr>Impu.IVTMTurismo5.PobSim.35.Anio1</vt:lpstr>
      <vt:lpstr>Impu.IVTMTurismo5.PobSim.36.Anio1</vt:lpstr>
      <vt:lpstr>Impu.IVTMTurismo5.PobSim.37.Anio1</vt:lpstr>
      <vt:lpstr>Impu.IVTMTurismo5.PobSim.38.Anio1</vt:lpstr>
      <vt:lpstr>Impu.IVTMTurismo5.PobSim.39.Anio1</vt:lpstr>
      <vt:lpstr>Impu.IVTMTurismo5.PobSim.4.Anio1</vt:lpstr>
      <vt:lpstr>Impu.IVTMTurismo5.PobSim.40.Anio1</vt:lpstr>
      <vt:lpstr>Impu.IVTMTurismo5.PobSim.41.Anio1</vt:lpstr>
      <vt:lpstr>Impu.IVTMTurismo5.PobSim.42.Anio1</vt:lpstr>
      <vt:lpstr>Impu.IVTMTurismo5.PobSim.43.Anio1</vt:lpstr>
      <vt:lpstr>Impu.IVTMTurismo5.PobSim.44.Anio1</vt:lpstr>
      <vt:lpstr>Impu.IVTMTurismo5.PobSim.45.Anio1</vt:lpstr>
      <vt:lpstr>Impu.IVTMTurismo5.PobSim.46.Anio1</vt:lpstr>
      <vt:lpstr>Impu.IVTMTurismo5.PobSim.47.Anio1</vt:lpstr>
      <vt:lpstr>Impu.IVTMTurismo5.PobSim.48.Anio1</vt:lpstr>
      <vt:lpstr>Impu.IVTMTurismo5.PobSim.49.Anio1</vt:lpstr>
      <vt:lpstr>Impu.IVTMTurismo5.PobSim.5.Anio1</vt:lpstr>
      <vt:lpstr>Impu.IVTMTurismo5.PobSim.50.Anio1</vt:lpstr>
      <vt:lpstr>Impu.IVTMTurismo5.PobSim.51.Anio1</vt:lpstr>
      <vt:lpstr>Impu.IVTMTurismo5.PobSim.52.Anio1</vt:lpstr>
      <vt:lpstr>Impu.IVTMTurismo5.PobSim.53.Anio1</vt:lpstr>
      <vt:lpstr>Impu.IVTMTurismo5.PobSim.54.Anio1</vt:lpstr>
      <vt:lpstr>Impu.IVTMTurismo5.PobSim.55.Anio1</vt:lpstr>
      <vt:lpstr>Impu.IVTMTurismo5.PobSim.56.Anio1</vt:lpstr>
      <vt:lpstr>Impu.IVTMTurismo5.PobSim.57.Anio1</vt:lpstr>
      <vt:lpstr>Impu.IVTMTurismo5.PobSim.58.Anio1</vt:lpstr>
      <vt:lpstr>Impu.IVTMTurismo5.PobSim.6.Anio1</vt:lpstr>
      <vt:lpstr>Impu.IVTMTurismo5.PobSim.7.Anio1</vt:lpstr>
      <vt:lpstr>Impu.IVTMTurismo5.PobSim.8.Anio1</vt:lpstr>
      <vt:lpstr>Impu.IVTMTurismo5.PobSim.9.Anio1</vt:lpstr>
      <vt:lpstr>Impu.IVTNUCoef10a.PobSim.1.Anio1</vt:lpstr>
      <vt:lpstr>Impu.IVTNUCoef10a.PobSim.10.Anio1</vt:lpstr>
      <vt:lpstr>Impu.IVTNUCoef10a.PobSim.100.Anio1</vt:lpstr>
      <vt:lpstr>Impu.IVTNUCoef10a.PobSim.11.Anio1</vt:lpstr>
      <vt:lpstr>Impu.IVTNUCoef10a.PobSim.12.Anio1</vt:lpstr>
      <vt:lpstr>Impu.IVTNUCoef10a.PobSim.13.Anio1</vt:lpstr>
      <vt:lpstr>Impu.IVTNUCoef10a.PobSim.14.Anio1</vt:lpstr>
      <vt:lpstr>Impu.IVTNUCoef10a.PobSim.15.Anio1</vt:lpstr>
      <vt:lpstr>Impu.IVTNUCoef10a.PobSim.16.Anio1</vt:lpstr>
      <vt:lpstr>Impu.IVTNUCoef10a.PobSim.17.Anio1</vt:lpstr>
      <vt:lpstr>Impu.IVTNUCoef10a.PobSim.18.Anio1</vt:lpstr>
      <vt:lpstr>Impu.IVTNUCoef10a.PobSim.19.Anio1</vt:lpstr>
      <vt:lpstr>Impu.IVTNUCoef10a.PobSim.2.Anio1</vt:lpstr>
      <vt:lpstr>Impu.IVTNUCoef10a.PobSim.20.Anio1</vt:lpstr>
      <vt:lpstr>Impu.IVTNUCoef10a.PobSim.21.Anio1</vt:lpstr>
      <vt:lpstr>Impu.IVTNUCoef10a.PobSim.22.Anio1</vt:lpstr>
      <vt:lpstr>Impu.IVTNUCoef10a.PobSim.23.Anio1</vt:lpstr>
      <vt:lpstr>Impu.IVTNUCoef10a.PobSim.24.Anio1</vt:lpstr>
      <vt:lpstr>Impu.IVTNUCoef10a.PobSim.25.Anio1</vt:lpstr>
      <vt:lpstr>Impu.IVTNUCoef10a.PobSim.26.Anio1</vt:lpstr>
      <vt:lpstr>Impu.IVTNUCoef10a.PobSim.27.Anio1</vt:lpstr>
      <vt:lpstr>Impu.IVTNUCoef10a.PobSim.28.Anio1</vt:lpstr>
      <vt:lpstr>Impu.IVTNUCoef10a.PobSim.29.Anio1</vt:lpstr>
      <vt:lpstr>Impu.IVTNUCoef10a.PobSim.3.Anio1</vt:lpstr>
      <vt:lpstr>Impu.IVTNUCoef10a.PobSim.30.Anio1</vt:lpstr>
      <vt:lpstr>Impu.IVTNUCoef10a.PobSim.31.Anio1</vt:lpstr>
      <vt:lpstr>Impu.IVTNUCoef10a.PobSim.32.Anio1</vt:lpstr>
      <vt:lpstr>Impu.IVTNUCoef10a.PobSim.33.Anio1</vt:lpstr>
      <vt:lpstr>Impu.IVTNUCoef10a.PobSim.34.Anio1</vt:lpstr>
      <vt:lpstr>Impu.IVTNUCoef10a.PobSim.35.Anio1</vt:lpstr>
      <vt:lpstr>Impu.IVTNUCoef10a.PobSim.36.Anio1</vt:lpstr>
      <vt:lpstr>Impu.IVTNUCoef10a.PobSim.37.Anio1</vt:lpstr>
      <vt:lpstr>Impu.IVTNUCoef10a.PobSim.38.Anio1</vt:lpstr>
      <vt:lpstr>Impu.IVTNUCoef10a.PobSim.39.Anio1</vt:lpstr>
      <vt:lpstr>Impu.IVTNUCoef10a.PobSim.4.Anio1</vt:lpstr>
      <vt:lpstr>Impu.IVTNUCoef10a.PobSim.40.Anio1</vt:lpstr>
      <vt:lpstr>Impu.IVTNUCoef10a.PobSim.41.Anio1</vt:lpstr>
      <vt:lpstr>Impu.IVTNUCoef10a.PobSim.42.Anio1</vt:lpstr>
      <vt:lpstr>Impu.IVTNUCoef10a.PobSim.43.Anio1</vt:lpstr>
      <vt:lpstr>Impu.IVTNUCoef10a.PobSim.44.Anio1</vt:lpstr>
      <vt:lpstr>Impu.IVTNUCoef10a.PobSim.45.Anio1</vt:lpstr>
      <vt:lpstr>Impu.IVTNUCoef10a.PobSim.46.Anio1</vt:lpstr>
      <vt:lpstr>Impu.IVTNUCoef10a.PobSim.47.Anio1</vt:lpstr>
      <vt:lpstr>Impu.IVTNUCoef10a.PobSim.48.Anio1</vt:lpstr>
      <vt:lpstr>Impu.IVTNUCoef10a.PobSim.49.Anio1</vt:lpstr>
      <vt:lpstr>Impu.IVTNUCoef10a.PobSim.5.Anio1</vt:lpstr>
      <vt:lpstr>Impu.IVTNUCoef10a.PobSim.50.Anio1</vt:lpstr>
      <vt:lpstr>Impu.IVTNUCoef10a.PobSim.51.Anio1</vt:lpstr>
      <vt:lpstr>Impu.IVTNUCoef10a.PobSim.52.Anio1</vt:lpstr>
      <vt:lpstr>Impu.IVTNUCoef10a.PobSim.53.Anio1</vt:lpstr>
      <vt:lpstr>Impu.IVTNUCoef10a.PobSim.54.Anio1</vt:lpstr>
      <vt:lpstr>Impu.IVTNUCoef10a.PobSim.55.Anio1</vt:lpstr>
      <vt:lpstr>Impu.IVTNUCoef10a.PobSim.56.Anio1</vt:lpstr>
      <vt:lpstr>Impu.IVTNUCoef10a.PobSim.57.Anio1</vt:lpstr>
      <vt:lpstr>Impu.IVTNUCoef10a.PobSim.58.Anio1</vt:lpstr>
      <vt:lpstr>Impu.IVTNUCoef10a.PobSim.6.Anio1</vt:lpstr>
      <vt:lpstr>Impu.IVTNUCoef10a.PobSim.7.Anio1</vt:lpstr>
      <vt:lpstr>Impu.IVTNUCoef10a.PobSim.8.Anio1</vt:lpstr>
      <vt:lpstr>Impu.IVTNUCoef10a.PobSim.9.Anio1</vt:lpstr>
      <vt:lpstr>Impu.IVTNUCoef15a.PobSim.1.Anio1</vt:lpstr>
      <vt:lpstr>Impu.IVTNUCoef15a.PobSim.10.Anio1</vt:lpstr>
      <vt:lpstr>Impu.IVTNUCoef15a.PobSim.100.Anio1</vt:lpstr>
      <vt:lpstr>Impu.IVTNUCoef15a.PobSim.11.Anio1</vt:lpstr>
      <vt:lpstr>Impu.IVTNUCoef15a.PobSim.12.Anio1</vt:lpstr>
      <vt:lpstr>Impu.IVTNUCoef15a.PobSim.13.Anio1</vt:lpstr>
      <vt:lpstr>Impu.IVTNUCoef15a.PobSim.14.Anio1</vt:lpstr>
      <vt:lpstr>Impu.IVTNUCoef15a.PobSim.15.Anio1</vt:lpstr>
      <vt:lpstr>Impu.IVTNUCoef15a.PobSim.16.Anio1</vt:lpstr>
      <vt:lpstr>Impu.IVTNUCoef15a.PobSim.17.Anio1</vt:lpstr>
      <vt:lpstr>Impu.IVTNUCoef15a.PobSim.18.Anio1</vt:lpstr>
      <vt:lpstr>Impu.IVTNUCoef15a.PobSim.19.Anio1</vt:lpstr>
      <vt:lpstr>Impu.IVTNUCoef15a.PobSim.2.Anio1</vt:lpstr>
      <vt:lpstr>Impu.IVTNUCoef15a.PobSim.20.Anio1</vt:lpstr>
      <vt:lpstr>Impu.IVTNUCoef15a.PobSim.21.Anio1</vt:lpstr>
      <vt:lpstr>Impu.IVTNUCoef15a.PobSim.22.Anio1</vt:lpstr>
      <vt:lpstr>Impu.IVTNUCoef15a.PobSim.23.Anio1</vt:lpstr>
      <vt:lpstr>Impu.IVTNUCoef15a.PobSim.24.Anio1</vt:lpstr>
      <vt:lpstr>Impu.IVTNUCoef15a.PobSim.25.Anio1</vt:lpstr>
      <vt:lpstr>Impu.IVTNUCoef15a.PobSim.26.Anio1</vt:lpstr>
      <vt:lpstr>Impu.IVTNUCoef15a.PobSim.27.Anio1</vt:lpstr>
      <vt:lpstr>Impu.IVTNUCoef15a.PobSim.28.Anio1</vt:lpstr>
      <vt:lpstr>Impu.IVTNUCoef15a.PobSim.29.Anio1</vt:lpstr>
      <vt:lpstr>Impu.IVTNUCoef15a.PobSim.3.Anio1</vt:lpstr>
      <vt:lpstr>Impu.IVTNUCoef15a.PobSim.30.Anio1</vt:lpstr>
      <vt:lpstr>Impu.IVTNUCoef15a.PobSim.31.Anio1</vt:lpstr>
      <vt:lpstr>Impu.IVTNUCoef15a.PobSim.32.Anio1</vt:lpstr>
      <vt:lpstr>Impu.IVTNUCoef15a.PobSim.33.Anio1</vt:lpstr>
      <vt:lpstr>Impu.IVTNUCoef15a.PobSim.34.Anio1</vt:lpstr>
      <vt:lpstr>Impu.IVTNUCoef15a.PobSim.35.Anio1</vt:lpstr>
      <vt:lpstr>Impu.IVTNUCoef15a.PobSim.36.Anio1</vt:lpstr>
      <vt:lpstr>Impu.IVTNUCoef15a.PobSim.37.Anio1</vt:lpstr>
      <vt:lpstr>Impu.IVTNUCoef15a.PobSim.38.Anio1</vt:lpstr>
      <vt:lpstr>Impu.IVTNUCoef15a.PobSim.39.Anio1</vt:lpstr>
      <vt:lpstr>Impu.IVTNUCoef15a.PobSim.4.Anio1</vt:lpstr>
      <vt:lpstr>Impu.IVTNUCoef15a.PobSim.40.Anio1</vt:lpstr>
      <vt:lpstr>Impu.IVTNUCoef15a.PobSim.41.Anio1</vt:lpstr>
      <vt:lpstr>Impu.IVTNUCoef15a.PobSim.42.Anio1</vt:lpstr>
      <vt:lpstr>Impu.IVTNUCoef15a.PobSim.43.Anio1</vt:lpstr>
      <vt:lpstr>Impu.IVTNUCoef15a.PobSim.44.Anio1</vt:lpstr>
      <vt:lpstr>Impu.IVTNUCoef15a.PobSim.45.Anio1</vt:lpstr>
      <vt:lpstr>Impu.IVTNUCoef15a.PobSim.46.Anio1</vt:lpstr>
      <vt:lpstr>Impu.IVTNUCoef15a.PobSim.47.Anio1</vt:lpstr>
      <vt:lpstr>Impu.IVTNUCoef15a.PobSim.48.Anio1</vt:lpstr>
      <vt:lpstr>Impu.IVTNUCoef15a.PobSim.49.Anio1</vt:lpstr>
      <vt:lpstr>Impu.IVTNUCoef15a.PobSim.5.Anio1</vt:lpstr>
      <vt:lpstr>Impu.IVTNUCoef15a.PobSim.50.Anio1</vt:lpstr>
      <vt:lpstr>Impu.IVTNUCoef15a.PobSim.51.Anio1</vt:lpstr>
      <vt:lpstr>Impu.IVTNUCoef15a.PobSim.52.Anio1</vt:lpstr>
      <vt:lpstr>Impu.IVTNUCoef15a.PobSim.53.Anio1</vt:lpstr>
      <vt:lpstr>Impu.IVTNUCoef15a.PobSim.54.Anio1</vt:lpstr>
      <vt:lpstr>Impu.IVTNUCoef15a.PobSim.55.Anio1</vt:lpstr>
      <vt:lpstr>Impu.IVTNUCoef15a.PobSim.56.Anio1</vt:lpstr>
      <vt:lpstr>Impu.IVTNUCoef15a.PobSim.57.Anio1</vt:lpstr>
      <vt:lpstr>Impu.IVTNUCoef15a.PobSim.58.Anio1</vt:lpstr>
      <vt:lpstr>Impu.IVTNUCoef15a.PobSim.6.Anio1</vt:lpstr>
      <vt:lpstr>Impu.IVTNUCoef15a.PobSim.7.Anio1</vt:lpstr>
      <vt:lpstr>Impu.IVTNUCoef15a.PobSim.8.Anio1</vt:lpstr>
      <vt:lpstr>Impu.IVTNUCoef15a.PobSim.9.Anio1</vt:lpstr>
      <vt:lpstr>Impu.IVTNUCoef20a.PobSim.1.Anio1</vt:lpstr>
      <vt:lpstr>Impu.IVTNUCoef20a.PobSim.10.Anio1</vt:lpstr>
      <vt:lpstr>Impu.IVTNUCoef20a.PobSim.100.Anio1</vt:lpstr>
      <vt:lpstr>Impu.IVTNUCoef20a.PobSim.11.Anio1</vt:lpstr>
      <vt:lpstr>Impu.IVTNUCoef20a.PobSim.12.Anio1</vt:lpstr>
      <vt:lpstr>Impu.IVTNUCoef20a.PobSim.13.Anio1</vt:lpstr>
      <vt:lpstr>Impu.IVTNUCoef20a.PobSim.14.Anio1</vt:lpstr>
      <vt:lpstr>Impu.IVTNUCoef20a.PobSim.15.Anio1</vt:lpstr>
      <vt:lpstr>Impu.IVTNUCoef20a.PobSim.16.Anio1</vt:lpstr>
      <vt:lpstr>Impu.IVTNUCoef20a.PobSim.17.Anio1</vt:lpstr>
      <vt:lpstr>Impu.IVTNUCoef20a.PobSim.18.Anio1</vt:lpstr>
      <vt:lpstr>Impu.IVTNUCoef20a.PobSim.19.Anio1</vt:lpstr>
      <vt:lpstr>Impu.IVTNUCoef20a.PobSim.2.Anio1</vt:lpstr>
      <vt:lpstr>Impu.IVTNUCoef20a.PobSim.20.Anio1</vt:lpstr>
      <vt:lpstr>Impu.IVTNUCoef20a.PobSim.21.Anio1</vt:lpstr>
      <vt:lpstr>Impu.IVTNUCoef20a.PobSim.22.Anio1</vt:lpstr>
      <vt:lpstr>Impu.IVTNUCoef20a.PobSim.23.Anio1</vt:lpstr>
      <vt:lpstr>Impu.IVTNUCoef20a.PobSim.24.Anio1</vt:lpstr>
      <vt:lpstr>Impu.IVTNUCoef20a.PobSim.25.Anio1</vt:lpstr>
      <vt:lpstr>Impu.IVTNUCoef20a.PobSim.26.Anio1</vt:lpstr>
      <vt:lpstr>Impu.IVTNUCoef20a.PobSim.27.Anio1</vt:lpstr>
      <vt:lpstr>Impu.IVTNUCoef20a.PobSim.28.Anio1</vt:lpstr>
      <vt:lpstr>Impu.IVTNUCoef20a.PobSim.29.Anio1</vt:lpstr>
      <vt:lpstr>Impu.IVTNUCoef20a.PobSim.3.Anio1</vt:lpstr>
      <vt:lpstr>Impu.IVTNUCoef20a.PobSim.30.Anio1</vt:lpstr>
      <vt:lpstr>Impu.IVTNUCoef20a.PobSim.31.Anio1</vt:lpstr>
      <vt:lpstr>Impu.IVTNUCoef20a.PobSim.32.Anio1</vt:lpstr>
      <vt:lpstr>Impu.IVTNUCoef20a.PobSim.33.Anio1</vt:lpstr>
      <vt:lpstr>Impu.IVTNUCoef20a.PobSim.34.Anio1</vt:lpstr>
      <vt:lpstr>Impu.IVTNUCoef20a.PobSim.35.Anio1</vt:lpstr>
      <vt:lpstr>Impu.IVTNUCoef20a.PobSim.36.Anio1</vt:lpstr>
      <vt:lpstr>Impu.IVTNUCoef20a.PobSim.37.Anio1</vt:lpstr>
      <vt:lpstr>Impu.IVTNUCoef20a.PobSim.38.Anio1</vt:lpstr>
      <vt:lpstr>Impu.IVTNUCoef20a.PobSim.39.Anio1</vt:lpstr>
      <vt:lpstr>Impu.IVTNUCoef20a.PobSim.4.Anio1</vt:lpstr>
      <vt:lpstr>Impu.IVTNUCoef20a.PobSim.40.Anio1</vt:lpstr>
      <vt:lpstr>Impu.IVTNUCoef20a.PobSim.41.Anio1</vt:lpstr>
      <vt:lpstr>Impu.IVTNUCoef20a.PobSim.42.Anio1</vt:lpstr>
      <vt:lpstr>Impu.IVTNUCoef20a.PobSim.43.Anio1</vt:lpstr>
      <vt:lpstr>Impu.IVTNUCoef20a.PobSim.44.Anio1</vt:lpstr>
      <vt:lpstr>Impu.IVTNUCoef20a.PobSim.45.Anio1</vt:lpstr>
      <vt:lpstr>Impu.IVTNUCoef20a.PobSim.46.Anio1</vt:lpstr>
      <vt:lpstr>Impu.IVTNUCoef20a.PobSim.47.Anio1</vt:lpstr>
      <vt:lpstr>Impu.IVTNUCoef20a.PobSim.48.Anio1</vt:lpstr>
      <vt:lpstr>Impu.IVTNUCoef20a.PobSim.49.Anio1</vt:lpstr>
      <vt:lpstr>Impu.IVTNUCoef20a.PobSim.5.Anio1</vt:lpstr>
      <vt:lpstr>Impu.IVTNUCoef20a.PobSim.50.Anio1</vt:lpstr>
      <vt:lpstr>Impu.IVTNUCoef20a.PobSim.51.Anio1</vt:lpstr>
      <vt:lpstr>Impu.IVTNUCoef20a.PobSim.52.Anio1</vt:lpstr>
      <vt:lpstr>Impu.IVTNUCoef20a.PobSim.53.Anio1</vt:lpstr>
      <vt:lpstr>Impu.IVTNUCoef20a.PobSim.54.Anio1</vt:lpstr>
      <vt:lpstr>Impu.IVTNUCoef20a.PobSim.55.Anio1</vt:lpstr>
      <vt:lpstr>Impu.IVTNUCoef20a.PobSim.56.Anio1</vt:lpstr>
      <vt:lpstr>Impu.IVTNUCoef20a.PobSim.57.Anio1</vt:lpstr>
      <vt:lpstr>Impu.IVTNUCoef20a.PobSim.58.Anio1</vt:lpstr>
      <vt:lpstr>Impu.IVTNUCoef20a.PobSim.6.Anio1</vt:lpstr>
      <vt:lpstr>Impu.IVTNUCoef20a.PobSim.7.Anio1</vt:lpstr>
      <vt:lpstr>Impu.IVTNUCoef20a.PobSim.8.Anio1</vt:lpstr>
      <vt:lpstr>Impu.IVTNUCoef20a.PobSim.9.Anio1</vt:lpstr>
      <vt:lpstr>Impu.IVTNUCoef5a.PobSim.1.Anio1</vt:lpstr>
      <vt:lpstr>Impu.IVTNUCoef5a.PobSim.10.Anio1</vt:lpstr>
      <vt:lpstr>Impu.IVTNUCoef5a.PobSim.100.Anio1</vt:lpstr>
      <vt:lpstr>Impu.IVTNUCoef5a.PobSim.11.Anio1</vt:lpstr>
      <vt:lpstr>Impu.IVTNUCoef5a.PobSim.12.Anio1</vt:lpstr>
      <vt:lpstr>Impu.IVTNUCoef5a.PobSim.13.Anio1</vt:lpstr>
      <vt:lpstr>Impu.IVTNUCoef5a.PobSim.14.Anio1</vt:lpstr>
      <vt:lpstr>Impu.IVTNUCoef5a.PobSim.15.Anio1</vt:lpstr>
      <vt:lpstr>Impu.IVTNUCoef5a.PobSim.16.Anio1</vt:lpstr>
      <vt:lpstr>Impu.IVTNUCoef5a.PobSim.17.Anio1</vt:lpstr>
      <vt:lpstr>Impu.IVTNUCoef5a.PobSim.18.Anio1</vt:lpstr>
      <vt:lpstr>Impu.IVTNUCoef5a.PobSim.19.Anio1</vt:lpstr>
      <vt:lpstr>Impu.IVTNUCoef5a.PobSim.2.Anio1</vt:lpstr>
      <vt:lpstr>Impu.IVTNUCoef5a.PobSim.20.Anio1</vt:lpstr>
      <vt:lpstr>Impu.IVTNUCoef5a.PobSim.21.Anio1</vt:lpstr>
      <vt:lpstr>Impu.IVTNUCoef5a.PobSim.22.Anio1</vt:lpstr>
      <vt:lpstr>Impu.IVTNUCoef5a.PobSim.23.Anio1</vt:lpstr>
      <vt:lpstr>Impu.IVTNUCoef5a.PobSim.24.Anio1</vt:lpstr>
      <vt:lpstr>Impu.IVTNUCoef5a.PobSim.25.Anio1</vt:lpstr>
      <vt:lpstr>Impu.IVTNUCoef5a.PobSim.26.Anio1</vt:lpstr>
      <vt:lpstr>Impu.IVTNUCoef5a.PobSim.27.Anio1</vt:lpstr>
      <vt:lpstr>Impu.IVTNUCoef5a.PobSim.28.Anio1</vt:lpstr>
      <vt:lpstr>Impu.IVTNUCoef5a.PobSim.29.Anio1</vt:lpstr>
      <vt:lpstr>Impu.IVTNUCoef5a.PobSim.3.Anio1</vt:lpstr>
      <vt:lpstr>Impu.IVTNUCoef5a.PobSim.30.Anio1</vt:lpstr>
      <vt:lpstr>Impu.IVTNUCoef5a.PobSim.31.Anio1</vt:lpstr>
      <vt:lpstr>Impu.IVTNUCoef5a.PobSim.32.Anio1</vt:lpstr>
      <vt:lpstr>Impu.IVTNUCoef5a.PobSim.33.Anio1</vt:lpstr>
      <vt:lpstr>Impu.IVTNUCoef5a.PobSim.34.Anio1</vt:lpstr>
      <vt:lpstr>Impu.IVTNUCoef5a.PobSim.35.Anio1</vt:lpstr>
      <vt:lpstr>Impu.IVTNUCoef5a.PobSim.36.Anio1</vt:lpstr>
      <vt:lpstr>Impu.IVTNUCoef5a.PobSim.37.Anio1</vt:lpstr>
      <vt:lpstr>Impu.IVTNUCoef5a.PobSim.38.Anio1</vt:lpstr>
      <vt:lpstr>Impu.IVTNUCoef5a.PobSim.39.Anio1</vt:lpstr>
      <vt:lpstr>Impu.IVTNUCoef5a.PobSim.4.Anio1</vt:lpstr>
      <vt:lpstr>Impu.IVTNUCoef5a.PobSim.40.Anio1</vt:lpstr>
      <vt:lpstr>Impu.IVTNUCoef5a.PobSim.41.Anio1</vt:lpstr>
      <vt:lpstr>Impu.IVTNUCoef5a.PobSim.42.Anio1</vt:lpstr>
      <vt:lpstr>Impu.IVTNUCoef5a.PobSim.43.Anio1</vt:lpstr>
      <vt:lpstr>Impu.IVTNUCoef5a.PobSim.44.Anio1</vt:lpstr>
      <vt:lpstr>Impu.IVTNUCoef5a.PobSim.45.Anio1</vt:lpstr>
      <vt:lpstr>Impu.IVTNUCoef5a.PobSim.46.Anio1</vt:lpstr>
      <vt:lpstr>Impu.IVTNUCoef5a.PobSim.47.Anio1</vt:lpstr>
      <vt:lpstr>Impu.IVTNUCoef5a.PobSim.48.Anio1</vt:lpstr>
      <vt:lpstr>Impu.IVTNUCoef5a.PobSim.49.Anio1</vt:lpstr>
      <vt:lpstr>Impu.IVTNUCoef5a.PobSim.5.Anio1</vt:lpstr>
      <vt:lpstr>Impu.IVTNUCoef5a.PobSim.50.Anio1</vt:lpstr>
      <vt:lpstr>Impu.IVTNUCoef5a.PobSim.51.Anio1</vt:lpstr>
      <vt:lpstr>Impu.IVTNUCoef5a.PobSim.52.Anio1</vt:lpstr>
      <vt:lpstr>Impu.IVTNUCoef5a.PobSim.53.Anio1</vt:lpstr>
      <vt:lpstr>Impu.IVTNUCoef5a.PobSim.54.Anio1</vt:lpstr>
      <vt:lpstr>Impu.IVTNUCoef5a.PobSim.55.Anio1</vt:lpstr>
      <vt:lpstr>Impu.IVTNUCoef5a.PobSim.56.Anio1</vt:lpstr>
      <vt:lpstr>Impu.IVTNUCoef5a.PobSim.57.Anio1</vt:lpstr>
      <vt:lpstr>Impu.IVTNUCoef5a.PobSim.58.Anio1</vt:lpstr>
      <vt:lpstr>Impu.IVTNUCoef5a.PobSim.6.Anio1</vt:lpstr>
      <vt:lpstr>Impu.IVTNUCoef5a.PobSim.7.Anio1</vt:lpstr>
      <vt:lpstr>Impu.IVTNUCoef5a.PobSim.8.Anio1</vt:lpstr>
      <vt:lpstr>Impu.IVTNUCoef5a.PobSim.9.Anio1</vt:lpstr>
      <vt:lpstr>Impu.IVTNUTipo10a.PobSim.1.Anio1</vt:lpstr>
      <vt:lpstr>Impu.IVTNUTipo10a.PobSim.10.Anio1</vt:lpstr>
      <vt:lpstr>Impu.IVTNUTipo10a.PobSim.100.Anio1</vt:lpstr>
      <vt:lpstr>Impu.IVTNUTipo10a.PobSim.11.Anio1</vt:lpstr>
      <vt:lpstr>Impu.IVTNUTipo10a.PobSim.12.Anio1</vt:lpstr>
      <vt:lpstr>Impu.IVTNUTipo10a.PobSim.13.Anio1</vt:lpstr>
      <vt:lpstr>Impu.IVTNUTipo10a.PobSim.14.Anio1</vt:lpstr>
      <vt:lpstr>Impu.IVTNUTipo10a.PobSim.15.Anio1</vt:lpstr>
      <vt:lpstr>Impu.IVTNUTipo10a.PobSim.16.Anio1</vt:lpstr>
      <vt:lpstr>Impu.IVTNUTipo10a.PobSim.17.Anio1</vt:lpstr>
      <vt:lpstr>Impu.IVTNUTipo10a.PobSim.18.Anio1</vt:lpstr>
      <vt:lpstr>Impu.IVTNUTipo10a.PobSim.19.Anio1</vt:lpstr>
      <vt:lpstr>Impu.IVTNUTipo10a.PobSim.2.Anio1</vt:lpstr>
      <vt:lpstr>Impu.IVTNUTipo10a.PobSim.20.Anio1</vt:lpstr>
      <vt:lpstr>Impu.IVTNUTipo10a.PobSim.21.Anio1</vt:lpstr>
      <vt:lpstr>Impu.IVTNUTipo10a.PobSim.22.Anio1</vt:lpstr>
      <vt:lpstr>Impu.IVTNUTipo10a.PobSim.23.Anio1</vt:lpstr>
      <vt:lpstr>Impu.IVTNUTipo10a.PobSim.24.Anio1</vt:lpstr>
      <vt:lpstr>Impu.IVTNUTipo10a.PobSim.25.Anio1</vt:lpstr>
      <vt:lpstr>Impu.IVTNUTipo10a.PobSim.26.Anio1</vt:lpstr>
      <vt:lpstr>Impu.IVTNUTipo10a.PobSim.27.Anio1</vt:lpstr>
      <vt:lpstr>Impu.IVTNUTipo10a.PobSim.28.Anio1</vt:lpstr>
      <vt:lpstr>Impu.IVTNUTipo10a.PobSim.29.Anio1</vt:lpstr>
      <vt:lpstr>Impu.IVTNUTipo10a.PobSim.3.Anio1</vt:lpstr>
      <vt:lpstr>Impu.IVTNUTipo10a.PobSim.30.Anio1</vt:lpstr>
      <vt:lpstr>Impu.IVTNUTipo10a.PobSim.31.Anio1</vt:lpstr>
      <vt:lpstr>Impu.IVTNUTipo10a.PobSim.32.Anio1</vt:lpstr>
      <vt:lpstr>Impu.IVTNUTipo10a.PobSim.33.Anio1</vt:lpstr>
      <vt:lpstr>Impu.IVTNUTipo10a.PobSim.34.Anio1</vt:lpstr>
      <vt:lpstr>Impu.IVTNUTipo10a.PobSim.35.Anio1</vt:lpstr>
      <vt:lpstr>Impu.IVTNUTipo10a.PobSim.36.Anio1</vt:lpstr>
      <vt:lpstr>Impu.IVTNUTipo10a.PobSim.37.Anio1</vt:lpstr>
      <vt:lpstr>Impu.IVTNUTipo10a.PobSim.38.Anio1</vt:lpstr>
      <vt:lpstr>Impu.IVTNUTipo10a.PobSim.39.Anio1</vt:lpstr>
      <vt:lpstr>Impu.IVTNUTipo10a.PobSim.4.Anio1</vt:lpstr>
      <vt:lpstr>Impu.IVTNUTipo10a.PobSim.40.Anio1</vt:lpstr>
      <vt:lpstr>Impu.IVTNUTipo10a.PobSim.41.Anio1</vt:lpstr>
      <vt:lpstr>Impu.IVTNUTipo10a.PobSim.42.Anio1</vt:lpstr>
      <vt:lpstr>Impu.IVTNUTipo10a.PobSim.43.Anio1</vt:lpstr>
      <vt:lpstr>Impu.IVTNUTipo10a.PobSim.44.Anio1</vt:lpstr>
      <vt:lpstr>Impu.IVTNUTipo10a.PobSim.45.Anio1</vt:lpstr>
      <vt:lpstr>Impu.IVTNUTipo10a.PobSim.46.Anio1</vt:lpstr>
      <vt:lpstr>Impu.IVTNUTipo10a.PobSim.47.Anio1</vt:lpstr>
      <vt:lpstr>Impu.IVTNUTipo10a.PobSim.48.Anio1</vt:lpstr>
      <vt:lpstr>Impu.IVTNUTipo10a.PobSim.49.Anio1</vt:lpstr>
      <vt:lpstr>Impu.IVTNUTipo10a.PobSim.5.Anio1</vt:lpstr>
      <vt:lpstr>Impu.IVTNUTipo10a.PobSim.50.Anio1</vt:lpstr>
      <vt:lpstr>Impu.IVTNUTipo10a.PobSim.51.Anio1</vt:lpstr>
      <vt:lpstr>Impu.IVTNUTipo10a.PobSim.52.Anio1</vt:lpstr>
      <vt:lpstr>Impu.IVTNUTipo10a.PobSim.53.Anio1</vt:lpstr>
      <vt:lpstr>Impu.IVTNUTipo10a.PobSim.54.Anio1</vt:lpstr>
      <vt:lpstr>Impu.IVTNUTipo10a.PobSim.55.Anio1</vt:lpstr>
      <vt:lpstr>Impu.IVTNUTipo10a.PobSim.56.Anio1</vt:lpstr>
      <vt:lpstr>Impu.IVTNUTipo10a.PobSim.57.Anio1</vt:lpstr>
      <vt:lpstr>Impu.IVTNUTipo10a.PobSim.58.Anio1</vt:lpstr>
      <vt:lpstr>Impu.IVTNUTipo10a.PobSim.6.Anio1</vt:lpstr>
      <vt:lpstr>Impu.IVTNUTipo10a.PobSim.7.Anio1</vt:lpstr>
      <vt:lpstr>Impu.IVTNUTipo10a.PobSim.8.Anio1</vt:lpstr>
      <vt:lpstr>Impu.IVTNUTipo10a.PobSim.9.Anio1</vt:lpstr>
      <vt:lpstr>Impu.IVTNUTipo15a.PobSim.1.Anio1</vt:lpstr>
      <vt:lpstr>Impu.IVTNUTipo15a.PobSim.10.Anio1</vt:lpstr>
      <vt:lpstr>Impu.IVTNUTipo15a.PobSim.100.Anio1</vt:lpstr>
      <vt:lpstr>Impu.IVTNUTipo15a.PobSim.11.Anio1</vt:lpstr>
      <vt:lpstr>Impu.IVTNUTipo15a.PobSim.12.Anio1</vt:lpstr>
      <vt:lpstr>Impu.IVTNUTipo15a.PobSim.13.Anio1</vt:lpstr>
      <vt:lpstr>Impu.IVTNUTipo15a.PobSim.14.Anio1</vt:lpstr>
      <vt:lpstr>Impu.IVTNUTipo15a.PobSim.15.Anio1</vt:lpstr>
      <vt:lpstr>Impu.IVTNUTipo15a.PobSim.16.Anio1</vt:lpstr>
      <vt:lpstr>Impu.IVTNUTipo15a.PobSim.17.Anio1</vt:lpstr>
      <vt:lpstr>Impu.IVTNUTipo15a.PobSim.18.Anio1</vt:lpstr>
      <vt:lpstr>Impu.IVTNUTipo15a.PobSim.19.Anio1</vt:lpstr>
      <vt:lpstr>Impu.IVTNUTipo15a.PobSim.2.Anio1</vt:lpstr>
      <vt:lpstr>Impu.IVTNUTipo15a.PobSim.20.Anio1</vt:lpstr>
      <vt:lpstr>Impu.IVTNUTipo15a.PobSim.21.Anio1</vt:lpstr>
      <vt:lpstr>Impu.IVTNUTipo15a.PobSim.22.Anio1</vt:lpstr>
      <vt:lpstr>Impu.IVTNUTipo15a.PobSim.23.Anio1</vt:lpstr>
      <vt:lpstr>Impu.IVTNUTipo15a.PobSim.24.Anio1</vt:lpstr>
      <vt:lpstr>Impu.IVTNUTipo15a.PobSim.25.Anio1</vt:lpstr>
      <vt:lpstr>Impu.IVTNUTipo15a.PobSim.26.Anio1</vt:lpstr>
      <vt:lpstr>Impu.IVTNUTipo15a.PobSim.27.Anio1</vt:lpstr>
      <vt:lpstr>Impu.IVTNUTipo15a.PobSim.28.Anio1</vt:lpstr>
      <vt:lpstr>Impu.IVTNUTipo15a.PobSim.29.Anio1</vt:lpstr>
      <vt:lpstr>Impu.IVTNUTipo15a.PobSim.3.Anio1</vt:lpstr>
      <vt:lpstr>Impu.IVTNUTipo15a.PobSim.30.Anio1</vt:lpstr>
      <vt:lpstr>Impu.IVTNUTipo15a.PobSim.31.Anio1</vt:lpstr>
      <vt:lpstr>Impu.IVTNUTipo15a.PobSim.32.Anio1</vt:lpstr>
      <vt:lpstr>Impu.IVTNUTipo15a.PobSim.33.Anio1</vt:lpstr>
      <vt:lpstr>Impu.IVTNUTipo15a.PobSim.34.Anio1</vt:lpstr>
      <vt:lpstr>Impu.IVTNUTipo15a.PobSim.35.Anio1</vt:lpstr>
      <vt:lpstr>Impu.IVTNUTipo15a.PobSim.36.Anio1</vt:lpstr>
      <vt:lpstr>Impu.IVTNUTipo15a.PobSim.37.Anio1</vt:lpstr>
      <vt:lpstr>Impu.IVTNUTipo15a.PobSim.38.Anio1</vt:lpstr>
      <vt:lpstr>Impu.IVTNUTipo15a.PobSim.39.Anio1</vt:lpstr>
      <vt:lpstr>Impu.IVTNUTipo15a.PobSim.4.Anio1</vt:lpstr>
      <vt:lpstr>Impu.IVTNUTipo15a.PobSim.40.Anio1</vt:lpstr>
      <vt:lpstr>Impu.IVTNUTipo15a.PobSim.41.Anio1</vt:lpstr>
      <vt:lpstr>Impu.IVTNUTipo15a.PobSim.42.Anio1</vt:lpstr>
      <vt:lpstr>Impu.IVTNUTipo15a.PobSim.43.Anio1</vt:lpstr>
      <vt:lpstr>Impu.IVTNUTipo15a.PobSim.44.Anio1</vt:lpstr>
      <vt:lpstr>Impu.IVTNUTipo15a.PobSim.45.Anio1</vt:lpstr>
      <vt:lpstr>Impu.IVTNUTipo15a.PobSim.46.Anio1</vt:lpstr>
      <vt:lpstr>Impu.IVTNUTipo15a.PobSim.47.Anio1</vt:lpstr>
      <vt:lpstr>Impu.IVTNUTipo15a.PobSim.48.Anio1</vt:lpstr>
      <vt:lpstr>Impu.IVTNUTipo15a.PobSim.49.Anio1</vt:lpstr>
      <vt:lpstr>Impu.IVTNUTipo15a.PobSim.5.Anio1</vt:lpstr>
      <vt:lpstr>Impu.IVTNUTipo15a.PobSim.50.Anio1</vt:lpstr>
      <vt:lpstr>Impu.IVTNUTipo15a.PobSim.51.Anio1</vt:lpstr>
      <vt:lpstr>Impu.IVTNUTipo15a.PobSim.52.Anio1</vt:lpstr>
      <vt:lpstr>Impu.IVTNUTipo15a.PobSim.53.Anio1</vt:lpstr>
      <vt:lpstr>Impu.IVTNUTipo15a.PobSim.54.Anio1</vt:lpstr>
      <vt:lpstr>Impu.IVTNUTipo15a.PobSim.55.Anio1</vt:lpstr>
      <vt:lpstr>Impu.IVTNUTipo15a.PobSim.56.Anio1</vt:lpstr>
      <vt:lpstr>Impu.IVTNUTipo15a.PobSim.57.Anio1</vt:lpstr>
      <vt:lpstr>Impu.IVTNUTipo15a.PobSim.58.Anio1</vt:lpstr>
      <vt:lpstr>Impu.IVTNUTipo15a.PobSim.6.Anio1</vt:lpstr>
      <vt:lpstr>Impu.IVTNUTipo15a.PobSim.7.Anio1</vt:lpstr>
      <vt:lpstr>Impu.IVTNUTipo15a.PobSim.8.Anio1</vt:lpstr>
      <vt:lpstr>Impu.IVTNUTipo15a.PobSim.9.Anio1</vt:lpstr>
      <vt:lpstr>Impu.IVTNUTipo20a.PobSim.1.Anio1</vt:lpstr>
      <vt:lpstr>Impu.IVTNUTipo20a.PobSim.10.Anio1</vt:lpstr>
      <vt:lpstr>Impu.IVTNUTipo20a.PobSim.100.Anio1</vt:lpstr>
      <vt:lpstr>Impu.IVTNUTipo20a.PobSim.11.Anio1</vt:lpstr>
      <vt:lpstr>Impu.IVTNUTipo20a.PobSim.12.Anio1</vt:lpstr>
      <vt:lpstr>Impu.IVTNUTipo20a.PobSim.13.Anio1</vt:lpstr>
      <vt:lpstr>Impu.IVTNUTipo20a.PobSim.14.Anio1</vt:lpstr>
      <vt:lpstr>Impu.IVTNUTipo20a.PobSim.15.Anio1</vt:lpstr>
      <vt:lpstr>Impu.IVTNUTipo20a.PobSim.16.Anio1</vt:lpstr>
      <vt:lpstr>Impu.IVTNUTipo20a.PobSim.17.Anio1</vt:lpstr>
      <vt:lpstr>Impu.IVTNUTipo20a.PobSim.18.Anio1</vt:lpstr>
      <vt:lpstr>Impu.IVTNUTipo20a.PobSim.19.Anio1</vt:lpstr>
      <vt:lpstr>Impu.IVTNUTipo20a.PobSim.2.Anio1</vt:lpstr>
      <vt:lpstr>Impu.IVTNUTipo20a.PobSim.20.Anio1</vt:lpstr>
      <vt:lpstr>Impu.IVTNUTipo20a.PobSim.21.Anio1</vt:lpstr>
      <vt:lpstr>Impu.IVTNUTipo20a.PobSim.22.Anio1</vt:lpstr>
      <vt:lpstr>Impu.IVTNUTipo20a.PobSim.23.Anio1</vt:lpstr>
      <vt:lpstr>Impu.IVTNUTipo20a.PobSim.24.Anio1</vt:lpstr>
      <vt:lpstr>Impu.IVTNUTipo20a.PobSim.25.Anio1</vt:lpstr>
      <vt:lpstr>Impu.IVTNUTipo20a.PobSim.26.Anio1</vt:lpstr>
      <vt:lpstr>Impu.IVTNUTipo20a.PobSim.27.Anio1</vt:lpstr>
      <vt:lpstr>Impu.IVTNUTipo20a.PobSim.28.Anio1</vt:lpstr>
      <vt:lpstr>Impu.IVTNUTipo20a.PobSim.29.Anio1</vt:lpstr>
      <vt:lpstr>Impu.IVTNUTipo20a.PobSim.3.Anio1</vt:lpstr>
      <vt:lpstr>Impu.IVTNUTipo20a.PobSim.30.Anio1</vt:lpstr>
      <vt:lpstr>Impu.IVTNUTipo20a.PobSim.31.Anio1</vt:lpstr>
      <vt:lpstr>Impu.IVTNUTipo20a.PobSim.32.Anio1</vt:lpstr>
      <vt:lpstr>Impu.IVTNUTipo20a.PobSim.33.Anio1</vt:lpstr>
      <vt:lpstr>Impu.IVTNUTipo20a.PobSim.34.Anio1</vt:lpstr>
      <vt:lpstr>Impu.IVTNUTipo20a.PobSim.35.Anio1</vt:lpstr>
      <vt:lpstr>Impu.IVTNUTipo20a.PobSim.36.Anio1</vt:lpstr>
      <vt:lpstr>Impu.IVTNUTipo20a.PobSim.37.Anio1</vt:lpstr>
      <vt:lpstr>Impu.IVTNUTipo20a.PobSim.38.Anio1</vt:lpstr>
      <vt:lpstr>Impu.IVTNUTipo20a.PobSim.39.Anio1</vt:lpstr>
      <vt:lpstr>Impu.IVTNUTipo20a.PobSim.4.Anio1</vt:lpstr>
      <vt:lpstr>Impu.IVTNUTipo20a.PobSim.40.Anio1</vt:lpstr>
      <vt:lpstr>Impu.IVTNUTipo20a.PobSim.41.Anio1</vt:lpstr>
      <vt:lpstr>Impu.IVTNUTipo20a.PobSim.42.Anio1</vt:lpstr>
      <vt:lpstr>Impu.IVTNUTipo20a.PobSim.43.Anio1</vt:lpstr>
      <vt:lpstr>Impu.IVTNUTipo20a.PobSim.44.Anio1</vt:lpstr>
      <vt:lpstr>Impu.IVTNUTipo20a.PobSim.45.Anio1</vt:lpstr>
      <vt:lpstr>Impu.IVTNUTipo20a.PobSim.46.Anio1</vt:lpstr>
      <vt:lpstr>Impu.IVTNUTipo20a.PobSim.47.Anio1</vt:lpstr>
      <vt:lpstr>Impu.IVTNUTipo20a.PobSim.48.Anio1</vt:lpstr>
      <vt:lpstr>Impu.IVTNUTipo20a.PobSim.49.Anio1</vt:lpstr>
      <vt:lpstr>Impu.IVTNUTipo20a.PobSim.5.Anio1</vt:lpstr>
      <vt:lpstr>Impu.IVTNUTipo20a.PobSim.50.Anio1</vt:lpstr>
      <vt:lpstr>Impu.IVTNUTipo20a.PobSim.51.Anio1</vt:lpstr>
      <vt:lpstr>Impu.IVTNUTipo20a.PobSim.52.Anio1</vt:lpstr>
      <vt:lpstr>Impu.IVTNUTipo20a.PobSim.53.Anio1</vt:lpstr>
      <vt:lpstr>Impu.IVTNUTipo20a.PobSim.54.Anio1</vt:lpstr>
      <vt:lpstr>Impu.IVTNUTipo20a.PobSim.55.Anio1</vt:lpstr>
      <vt:lpstr>Impu.IVTNUTipo20a.PobSim.56.Anio1</vt:lpstr>
      <vt:lpstr>Impu.IVTNUTipo20a.PobSim.57.Anio1</vt:lpstr>
      <vt:lpstr>Impu.IVTNUTipo20a.PobSim.58.Anio1</vt:lpstr>
      <vt:lpstr>Impu.IVTNUTipo20a.PobSim.6.Anio1</vt:lpstr>
      <vt:lpstr>Impu.IVTNUTipo20a.PobSim.7.Anio1</vt:lpstr>
      <vt:lpstr>Impu.IVTNUTipo20a.PobSim.8.Anio1</vt:lpstr>
      <vt:lpstr>Impu.IVTNUTipo20a.PobSim.9.Anio1</vt:lpstr>
      <vt:lpstr>Impu.IVTNUTipo5a.PobSim.1.Anio1</vt:lpstr>
      <vt:lpstr>Impu.IVTNUTipo5a.PobSim.10.Anio1</vt:lpstr>
      <vt:lpstr>Impu.IVTNUTipo5a.PobSim.100.Anio1</vt:lpstr>
      <vt:lpstr>Impu.IVTNUTipo5a.PobSim.11.Anio1</vt:lpstr>
      <vt:lpstr>Impu.IVTNUTipo5a.PobSim.12.Anio1</vt:lpstr>
      <vt:lpstr>Impu.IVTNUTipo5a.PobSim.13.Anio1</vt:lpstr>
      <vt:lpstr>Impu.IVTNUTipo5a.PobSim.14.Anio1</vt:lpstr>
      <vt:lpstr>Impu.IVTNUTipo5a.PobSim.15.Anio1</vt:lpstr>
      <vt:lpstr>Impu.IVTNUTipo5a.PobSim.16.Anio1</vt:lpstr>
      <vt:lpstr>Impu.IVTNUTipo5a.PobSim.17.Anio1</vt:lpstr>
      <vt:lpstr>Impu.IVTNUTipo5a.PobSim.18.Anio1</vt:lpstr>
      <vt:lpstr>Impu.IVTNUTipo5a.PobSim.19.Anio1</vt:lpstr>
      <vt:lpstr>Impu.IVTNUTipo5a.PobSim.2.Anio1</vt:lpstr>
      <vt:lpstr>Impu.IVTNUTipo5a.PobSim.20.Anio1</vt:lpstr>
      <vt:lpstr>Impu.IVTNUTipo5a.PobSim.21.Anio1</vt:lpstr>
      <vt:lpstr>Impu.IVTNUTipo5a.PobSim.22.Anio1</vt:lpstr>
      <vt:lpstr>Impu.IVTNUTipo5a.PobSim.23.Anio1</vt:lpstr>
      <vt:lpstr>Impu.IVTNUTipo5a.PobSim.24.Anio1</vt:lpstr>
      <vt:lpstr>Impu.IVTNUTipo5a.PobSim.25.Anio1</vt:lpstr>
      <vt:lpstr>Impu.IVTNUTipo5a.PobSim.26.Anio1</vt:lpstr>
      <vt:lpstr>Impu.IVTNUTipo5a.PobSim.27.Anio1</vt:lpstr>
      <vt:lpstr>Impu.IVTNUTipo5a.PobSim.28.Anio1</vt:lpstr>
      <vt:lpstr>Impu.IVTNUTipo5a.PobSim.29.Anio1</vt:lpstr>
      <vt:lpstr>Impu.IVTNUTipo5a.PobSim.3.Anio1</vt:lpstr>
      <vt:lpstr>Impu.IVTNUTipo5a.PobSim.30.Anio1</vt:lpstr>
      <vt:lpstr>Impu.IVTNUTipo5a.PobSim.31.Anio1</vt:lpstr>
      <vt:lpstr>Impu.IVTNUTipo5a.PobSim.32.Anio1</vt:lpstr>
      <vt:lpstr>Impu.IVTNUTipo5a.PobSim.33.Anio1</vt:lpstr>
      <vt:lpstr>Impu.IVTNUTipo5a.PobSim.34.Anio1</vt:lpstr>
      <vt:lpstr>Impu.IVTNUTipo5a.PobSim.35.Anio1</vt:lpstr>
      <vt:lpstr>Impu.IVTNUTipo5a.PobSim.36.Anio1</vt:lpstr>
      <vt:lpstr>Impu.IVTNUTipo5a.PobSim.37.Anio1</vt:lpstr>
      <vt:lpstr>Impu.IVTNUTipo5a.PobSim.38.Anio1</vt:lpstr>
      <vt:lpstr>Impu.IVTNUTipo5a.PobSim.39.Anio1</vt:lpstr>
      <vt:lpstr>Impu.IVTNUTipo5a.PobSim.4.Anio1</vt:lpstr>
      <vt:lpstr>Impu.IVTNUTipo5a.PobSim.40.Anio1</vt:lpstr>
      <vt:lpstr>Impu.IVTNUTipo5a.PobSim.41.Anio1</vt:lpstr>
      <vt:lpstr>Impu.IVTNUTipo5a.PobSim.42.Anio1</vt:lpstr>
      <vt:lpstr>Impu.IVTNUTipo5a.PobSim.43.Anio1</vt:lpstr>
      <vt:lpstr>Impu.IVTNUTipo5a.PobSim.44.Anio1</vt:lpstr>
      <vt:lpstr>Impu.IVTNUTipo5a.PobSim.45.Anio1</vt:lpstr>
      <vt:lpstr>Impu.IVTNUTipo5a.PobSim.46.Anio1</vt:lpstr>
      <vt:lpstr>Impu.IVTNUTipo5a.PobSim.47.Anio1</vt:lpstr>
      <vt:lpstr>Impu.IVTNUTipo5a.PobSim.48.Anio1</vt:lpstr>
      <vt:lpstr>Impu.IVTNUTipo5a.PobSim.49.Anio1</vt:lpstr>
      <vt:lpstr>Impu.IVTNUTipo5a.PobSim.5.Anio1</vt:lpstr>
      <vt:lpstr>Impu.IVTNUTipo5a.PobSim.50.Anio1</vt:lpstr>
      <vt:lpstr>Impu.IVTNUTipo5a.PobSim.51.Anio1</vt:lpstr>
      <vt:lpstr>Impu.IVTNUTipo5a.PobSim.52.Anio1</vt:lpstr>
      <vt:lpstr>Impu.IVTNUTipo5a.PobSim.53.Anio1</vt:lpstr>
      <vt:lpstr>Impu.IVTNUTipo5a.PobSim.54.Anio1</vt:lpstr>
      <vt:lpstr>Impu.IVTNUTipo5a.PobSim.55.Anio1</vt:lpstr>
      <vt:lpstr>Impu.IVTNUTipo5a.PobSim.56.Anio1</vt:lpstr>
      <vt:lpstr>Impu.IVTNUTipo5a.PobSim.57.Anio1</vt:lpstr>
      <vt:lpstr>Impu.IVTNUTipo5a.PobSim.58.Anio1</vt:lpstr>
      <vt:lpstr>Impu.IVTNUTipo5a.PobSim.6.Anio1</vt:lpstr>
      <vt:lpstr>Impu.IVTNUTipo5a.PobSim.7.Anio1</vt:lpstr>
      <vt:lpstr>Impu.IVTNUTipo5a.PobSim.8.Anio1</vt:lpstr>
      <vt:lpstr>Impu.IVTNUTipo5a.PobSim.9.Anio1</vt:lpstr>
      <vt:lpstr>Impu.NomMun.PobSim.1.Anio1</vt:lpstr>
      <vt:lpstr>Impu.NomMun.PobSim.10.Anio1</vt:lpstr>
      <vt:lpstr>Impu.NomMun.PobSim.100.Anio1</vt:lpstr>
      <vt:lpstr>Impu.NomMun.PobSim.11.Anio1</vt:lpstr>
      <vt:lpstr>Impu.NomMun.PobSim.12.Anio1</vt:lpstr>
      <vt:lpstr>Impu.NomMun.PobSim.13.Anio1</vt:lpstr>
      <vt:lpstr>Impu.NomMun.PobSim.14.Anio1</vt:lpstr>
      <vt:lpstr>Impu.NomMun.PobSim.15.Anio1</vt:lpstr>
      <vt:lpstr>Impu.NomMun.PobSim.16.Anio1</vt:lpstr>
      <vt:lpstr>Impu.NomMun.PobSim.17.Anio1</vt:lpstr>
      <vt:lpstr>Impu.NomMun.PobSim.18.Anio1</vt:lpstr>
      <vt:lpstr>Impu.NomMun.PobSim.19.Anio1</vt:lpstr>
      <vt:lpstr>Impu.NomMun.PobSim.2.Anio1</vt:lpstr>
      <vt:lpstr>Impu.NomMun.PobSim.20.Anio1</vt:lpstr>
      <vt:lpstr>Impu.NomMun.PobSim.21.Anio1</vt:lpstr>
      <vt:lpstr>Impu.NomMun.PobSim.22.Anio1</vt:lpstr>
      <vt:lpstr>Impu.NomMun.PobSim.23.Anio1</vt:lpstr>
      <vt:lpstr>Impu.NomMun.PobSim.24.Anio1</vt:lpstr>
      <vt:lpstr>Impu.NomMun.PobSim.25.Anio1</vt:lpstr>
      <vt:lpstr>Impu.NomMun.PobSim.26.Anio1</vt:lpstr>
      <vt:lpstr>Impu.NomMun.PobSim.27.Anio1</vt:lpstr>
      <vt:lpstr>Impu.NomMun.PobSim.28.Anio1</vt:lpstr>
      <vt:lpstr>Impu.NomMun.PobSim.29.Anio1</vt:lpstr>
      <vt:lpstr>Impu.NomMun.PobSim.3.Anio1</vt:lpstr>
      <vt:lpstr>Impu.NomMun.PobSim.30.Anio1</vt:lpstr>
      <vt:lpstr>Impu.NomMun.PobSim.31.Anio1</vt:lpstr>
      <vt:lpstr>Impu.NomMun.PobSim.32.Anio1</vt:lpstr>
      <vt:lpstr>Impu.NomMun.PobSim.33.Anio1</vt:lpstr>
      <vt:lpstr>Impu.NomMun.PobSim.34.Anio1</vt:lpstr>
      <vt:lpstr>Impu.NomMun.PobSim.35.Anio1</vt:lpstr>
      <vt:lpstr>Impu.NomMun.PobSim.36.Anio1</vt:lpstr>
      <vt:lpstr>Impu.NomMun.PobSim.37.Anio1</vt:lpstr>
      <vt:lpstr>Impu.NomMun.PobSim.38.Anio1</vt:lpstr>
      <vt:lpstr>Impu.NomMun.PobSim.39.Anio1</vt:lpstr>
      <vt:lpstr>Impu.NomMun.PobSim.4.Anio1</vt:lpstr>
      <vt:lpstr>Impu.NomMun.PobSim.40.Anio1</vt:lpstr>
      <vt:lpstr>Impu.NomMun.PobSim.41.Anio1</vt:lpstr>
      <vt:lpstr>Impu.NomMun.PobSim.42.Anio1</vt:lpstr>
      <vt:lpstr>Impu.NomMun.PobSim.43.Anio1</vt:lpstr>
      <vt:lpstr>Impu.NomMun.PobSim.44.Anio1</vt:lpstr>
      <vt:lpstr>Impu.NomMun.PobSim.45.Anio1</vt:lpstr>
      <vt:lpstr>Impu.NomMun.PobSim.46.Anio1</vt:lpstr>
      <vt:lpstr>Impu.NomMun.PobSim.47.Anio1</vt:lpstr>
      <vt:lpstr>Impu.NomMun.PobSim.48.Anio1</vt:lpstr>
      <vt:lpstr>Impu.NomMun.PobSim.49.Anio1</vt:lpstr>
      <vt:lpstr>Impu.NomMun.PobSim.5.Anio1</vt:lpstr>
      <vt:lpstr>Impu.NomMun.PobSim.50.Anio1</vt:lpstr>
      <vt:lpstr>Impu.NomMun.PobSim.51.Anio1</vt:lpstr>
      <vt:lpstr>Impu.NomMun.PobSim.52.Anio1</vt:lpstr>
      <vt:lpstr>Impu.NomMun.PobSim.53.Anio1</vt:lpstr>
      <vt:lpstr>Impu.NomMun.PobSim.54.Anio1</vt:lpstr>
      <vt:lpstr>Impu.NomMun.PobSim.55.Anio1</vt:lpstr>
      <vt:lpstr>Impu.NomMun.PobSim.56.Anio1</vt:lpstr>
      <vt:lpstr>Impu.NomMun.PobSim.57.Anio1</vt:lpstr>
      <vt:lpstr>Impu.NomMun.PobSim.58.Anio1</vt:lpstr>
      <vt:lpstr>Impu.NomMun.PobSim.6.Anio1</vt:lpstr>
      <vt:lpstr>Impu.NomMun.PobSim.7.Anio1</vt:lpstr>
      <vt:lpstr>Impu.NomMun.PobSim.8.Anio1</vt:lpstr>
      <vt:lpstr>Impu.NomMun.PobSim.9.Anio1</vt:lpstr>
      <vt:lpstr>Impu.NomProv.PobSim.1.Anio1</vt:lpstr>
      <vt:lpstr>Impu.NomProv.PobSim.10.Anio1</vt:lpstr>
      <vt:lpstr>Impu.NomProv.PobSim.11.Anio1</vt:lpstr>
      <vt:lpstr>Impu.NomProv.PobSim.12.Anio1</vt:lpstr>
      <vt:lpstr>Impu.NomProv.PobSim.13.Anio1</vt:lpstr>
      <vt:lpstr>Impu.NomProv.PobSim.14.Anio1</vt:lpstr>
      <vt:lpstr>Impu.NomProv.PobSim.15.Anio1</vt:lpstr>
      <vt:lpstr>Impu.NomProv.PobSim.16.Anio1</vt:lpstr>
      <vt:lpstr>Impu.NomProv.PobSim.17.Anio1</vt:lpstr>
      <vt:lpstr>Impu.NomProv.PobSim.18.Anio1</vt:lpstr>
      <vt:lpstr>Impu.NomProv.PobSim.19.Anio1</vt:lpstr>
      <vt:lpstr>Impu.NomProv.PobSim.2.Anio1</vt:lpstr>
      <vt:lpstr>Impu.NomProv.PobSim.20.Anio1</vt:lpstr>
      <vt:lpstr>Impu.NomProv.PobSim.21.Anio1</vt:lpstr>
      <vt:lpstr>Impu.NomProv.PobSim.22.Anio1</vt:lpstr>
      <vt:lpstr>Impu.NomProv.PobSim.23.Anio1</vt:lpstr>
      <vt:lpstr>Impu.NomProv.PobSim.24.Anio1</vt:lpstr>
      <vt:lpstr>Impu.NomProv.PobSim.25.Anio1</vt:lpstr>
      <vt:lpstr>Impu.NomProv.PobSim.26.Anio1</vt:lpstr>
      <vt:lpstr>Impu.NomProv.PobSim.27.Anio1</vt:lpstr>
      <vt:lpstr>Impu.NomProv.PobSim.28.Anio1</vt:lpstr>
      <vt:lpstr>Impu.NomProv.PobSim.29.Anio1</vt:lpstr>
      <vt:lpstr>Impu.NomProv.PobSim.3.Anio1</vt:lpstr>
      <vt:lpstr>Impu.NomProv.PobSim.30.Anio1</vt:lpstr>
      <vt:lpstr>Impu.NomProv.PobSim.31.Anio1</vt:lpstr>
      <vt:lpstr>Impu.NomProv.PobSim.32.Anio1</vt:lpstr>
      <vt:lpstr>Impu.NomProv.PobSim.33.Anio1</vt:lpstr>
      <vt:lpstr>Impu.NomProv.PobSim.34.Anio1</vt:lpstr>
      <vt:lpstr>Impu.NomProv.PobSim.35.Anio1</vt:lpstr>
      <vt:lpstr>Impu.NomProv.PobSim.36.Anio1</vt:lpstr>
      <vt:lpstr>Impu.NomProv.PobSim.37.Anio1</vt:lpstr>
      <vt:lpstr>Impu.NomProv.PobSim.38.Anio1</vt:lpstr>
      <vt:lpstr>Impu.NomProv.PobSim.39.Anio1</vt:lpstr>
      <vt:lpstr>Impu.NomProv.PobSim.4.Anio1</vt:lpstr>
      <vt:lpstr>Impu.NomProv.PobSim.40.Anio1</vt:lpstr>
      <vt:lpstr>Impu.NomProv.PobSim.41.Anio1</vt:lpstr>
      <vt:lpstr>Impu.NomProv.PobSim.42.Anio1</vt:lpstr>
      <vt:lpstr>Impu.NomProv.PobSim.43.Anio1</vt:lpstr>
      <vt:lpstr>Impu.NomProv.PobSim.44.Anio1</vt:lpstr>
      <vt:lpstr>Impu.NomProv.PobSim.45.Anio1</vt:lpstr>
      <vt:lpstr>Impu.NomProv.PobSim.46.Anio1</vt:lpstr>
      <vt:lpstr>Impu.NomProv.PobSim.47.Anio1</vt:lpstr>
      <vt:lpstr>Impu.NomProv.PobSim.48.Anio1</vt:lpstr>
      <vt:lpstr>Impu.NomProv.PobSim.49.Anio1</vt:lpstr>
      <vt:lpstr>Impu.NomProv.PobSim.5.Anio1</vt:lpstr>
      <vt:lpstr>Impu.NomProv.PobSim.50.Anio1</vt:lpstr>
      <vt:lpstr>Impu.NomProv.PobSim.51.Anio1</vt:lpstr>
      <vt:lpstr>Impu.NomProv.PobSim.52.Anio1</vt:lpstr>
      <vt:lpstr>Impu.NomProv.PobSim.53.Anio1</vt:lpstr>
      <vt:lpstr>Impu.NomProv.PobSim.54.Anio1</vt:lpstr>
      <vt:lpstr>Impu.NomProv.PobSim.55.Anio1</vt:lpstr>
      <vt:lpstr>Impu.NomProv.PobSim.56.Anio1</vt:lpstr>
      <vt:lpstr>Impu.NomProv.PobSim.57.Anio1</vt:lpstr>
      <vt:lpstr>Impu.NomProv.PobSim.58.Anio1</vt:lpstr>
      <vt:lpstr>Impu.NomProv.PobSim.6.Anio1</vt:lpstr>
      <vt:lpstr>Impu.NomProv.PobSim.7.Anio1</vt:lpstr>
      <vt:lpstr>Impu.NomProv.PobSim.8.Anio1</vt:lpstr>
      <vt:lpstr>Impu.NomProv.PobSim.9.Anio1</vt:lpstr>
      <vt:lpstr>Impu.Pob.PobSim.1.Anio1</vt:lpstr>
      <vt:lpstr>Impu.Pob.PobSim.10.Anio1</vt:lpstr>
      <vt:lpstr>Impu.Pob.PobSim.100.Anio1</vt:lpstr>
      <vt:lpstr>Impu.Pob.PobSim.11.Anio1</vt:lpstr>
      <vt:lpstr>Impu.Pob.PobSim.12.Anio1</vt:lpstr>
      <vt:lpstr>Impu.Pob.PobSim.13.Anio1</vt:lpstr>
      <vt:lpstr>Impu.Pob.PobSim.14.Anio1</vt:lpstr>
      <vt:lpstr>Impu.Pob.PobSim.15.Anio1</vt:lpstr>
      <vt:lpstr>Impu.Pob.PobSim.16.Anio1</vt:lpstr>
      <vt:lpstr>Impu.Pob.PobSim.17.Anio1</vt:lpstr>
      <vt:lpstr>Impu.Pob.PobSim.18.Anio1</vt:lpstr>
      <vt:lpstr>Impu.Pob.PobSim.19.Anio1</vt:lpstr>
      <vt:lpstr>Impu.Pob.PobSim.2.Anio1</vt:lpstr>
      <vt:lpstr>Impu.Pob.PobSim.20.Anio1</vt:lpstr>
      <vt:lpstr>Impu.Pob.PobSim.21.Anio1</vt:lpstr>
      <vt:lpstr>Impu.Pob.PobSim.22.Anio1</vt:lpstr>
      <vt:lpstr>Impu.Pob.PobSim.23.Anio1</vt:lpstr>
      <vt:lpstr>Impu.Pob.PobSim.24.Anio1</vt:lpstr>
      <vt:lpstr>Impu.Pob.PobSim.25.Anio1</vt:lpstr>
      <vt:lpstr>Impu.Pob.PobSim.26.Anio1</vt:lpstr>
      <vt:lpstr>Impu.Pob.PobSim.27.Anio1</vt:lpstr>
      <vt:lpstr>Impu.Pob.PobSim.28.Anio1</vt:lpstr>
      <vt:lpstr>Impu.Pob.PobSim.29.Anio1</vt:lpstr>
      <vt:lpstr>Impu.Pob.PobSim.3.Anio1</vt:lpstr>
      <vt:lpstr>Impu.Pob.PobSim.30.Anio1</vt:lpstr>
      <vt:lpstr>Impu.Pob.PobSim.31.Anio1</vt:lpstr>
      <vt:lpstr>Impu.Pob.PobSim.32.Anio1</vt:lpstr>
      <vt:lpstr>Impu.Pob.PobSim.33.Anio1</vt:lpstr>
      <vt:lpstr>Impu.Pob.PobSim.34.Anio1</vt:lpstr>
      <vt:lpstr>Impu.Pob.PobSim.35.Anio1</vt:lpstr>
      <vt:lpstr>Impu.Pob.PobSim.36.Anio1</vt:lpstr>
      <vt:lpstr>Impu.Pob.PobSim.37.Anio1</vt:lpstr>
      <vt:lpstr>Impu.Pob.PobSim.38.Anio1</vt:lpstr>
      <vt:lpstr>Impu.Pob.PobSim.39.Anio1</vt:lpstr>
      <vt:lpstr>Impu.Pob.PobSim.4.Anio1</vt:lpstr>
      <vt:lpstr>Impu.Pob.PobSim.40.Anio1</vt:lpstr>
      <vt:lpstr>Impu.Pob.PobSim.41.Anio1</vt:lpstr>
      <vt:lpstr>Impu.Pob.PobSim.42.Anio1</vt:lpstr>
      <vt:lpstr>Impu.Pob.PobSim.43.Anio1</vt:lpstr>
      <vt:lpstr>Impu.Pob.PobSim.44.Anio1</vt:lpstr>
      <vt:lpstr>Impu.Pob.PobSim.45.Anio1</vt:lpstr>
      <vt:lpstr>Impu.Pob.PobSim.46.Anio1</vt:lpstr>
      <vt:lpstr>Impu.Pob.PobSim.47.Anio1</vt:lpstr>
      <vt:lpstr>Impu.Pob.PobSim.48.Anio1</vt:lpstr>
      <vt:lpstr>Impu.Pob.PobSim.49.Anio1</vt:lpstr>
      <vt:lpstr>Impu.Pob.PobSim.5.Anio1</vt:lpstr>
      <vt:lpstr>Impu.Pob.PobSim.50.Anio1</vt:lpstr>
      <vt:lpstr>Impu.Pob.PobSim.51.Anio1</vt:lpstr>
      <vt:lpstr>Impu.Pob.PobSim.52.Anio1</vt:lpstr>
      <vt:lpstr>Impu.Pob.PobSim.53.Anio1</vt:lpstr>
      <vt:lpstr>Impu.Pob.PobSim.54.Anio1</vt:lpstr>
      <vt:lpstr>Impu.Pob.PobSim.55.Anio1</vt:lpstr>
      <vt:lpstr>Impu.Pob.PobSim.56.Anio1</vt:lpstr>
      <vt:lpstr>Impu.Pob.PobSim.57.Anio1</vt:lpstr>
      <vt:lpstr>Impu.Pob.PobSim.58.Anio1</vt:lpstr>
      <vt:lpstr>Impu.Pob.PobSim.6.Anio1</vt:lpstr>
      <vt:lpstr>Impu.Pob.PobSim.7.Anio1</vt:lpstr>
      <vt:lpstr>Impu.Pob.PobSim.8.Anio1</vt:lpstr>
      <vt:lpstr>Impu.Pob.PobSim.9.Anio1</vt:lpstr>
      <vt:lpstr>Impu.Reduccion.PobSim.1.Anio1</vt:lpstr>
      <vt:lpstr>Impu.Reduccion.PobSim.10.Anio1</vt:lpstr>
      <vt:lpstr>Impu.Reduccion.PobSim.100.Anio1</vt:lpstr>
      <vt:lpstr>Impu.Reduccion.PobSim.11.Anio1</vt:lpstr>
      <vt:lpstr>Impu.Reduccion.PobSim.12.Anio1</vt:lpstr>
      <vt:lpstr>Impu.Reduccion.PobSim.13.Anio1</vt:lpstr>
      <vt:lpstr>Impu.Reduccion.PobSim.14.Anio1</vt:lpstr>
      <vt:lpstr>Impu.Reduccion.PobSim.15.Anio1</vt:lpstr>
      <vt:lpstr>Impu.Reduccion.PobSim.16.Anio1</vt:lpstr>
      <vt:lpstr>Impu.Reduccion.PobSim.17.Anio1</vt:lpstr>
      <vt:lpstr>Impu.Reduccion.PobSim.18.Anio1</vt:lpstr>
      <vt:lpstr>Impu.Reduccion.PobSim.19.Anio1</vt:lpstr>
      <vt:lpstr>Impu.Reduccion.PobSim.2.Anio1</vt:lpstr>
      <vt:lpstr>Impu.Reduccion.PobSim.20.Anio1</vt:lpstr>
      <vt:lpstr>Impu.Reduccion.PobSim.21.Anio1</vt:lpstr>
      <vt:lpstr>Impu.Reduccion.PobSim.22.Anio1</vt:lpstr>
      <vt:lpstr>Impu.Reduccion.PobSim.23.Anio1</vt:lpstr>
      <vt:lpstr>Impu.Reduccion.PobSim.24.Anio1</vt:lpstr>
      <vt:lpstr>Impu.Reduccion.PobSim.25.Anio1</vt:lpstr>
      <vt:lpstr>Impu.Reduccion.PobSim.26.Anio1</vt:lpstr>
      <vt:lpstr>Impu.Reduccion.PobSim.27.Anio1</vt:lpstr>
      <vt:lpstr>Impu.Reduccion.PobSim.28.Anio1</vt:lpstr>
      <vt:lpstr>Impu.Reduccion.PobSim.29.Anio1</vt:lpstr>
      <vt:lpstr>Impu.Reduccion.PobSim.3.Anio1</vt:lpstr>
      <vt:lpstr>Impu.Reduccion.PobSim.30.Anio1</vt:lpstr>
      <vt:lpstr>Impu.Reduccion.PobSim.31.Anio1</vt:lpstr>
      <vt:lpstr>Impu.Reduccion.PobSim.32.Anio1</vt:lpstr>
      <vt:lpstr>Impu.Reduccion.PobSim.33.Anio1</vt:lpstr>
      <vt:lpstr>Impu.Reduccion.PobSim.34.Anio1</vt:lpstr>
      <vt:lpstr>Impu.Reduccion.PobSim.35.Anio1</vt:lpstr>
      <vt:lpstr>Impu.Reduccion.PobSim.36.Anio1</vt:lpstr>
      <vt:lpstr>Impu.Reduccion.PobSim.37.Anio1</vt:lpstr>
      <vt:lpstr>Impu.Reduccion.PobSim.38.Anio1</vt:lpstr>
      <vt:lpstr>Impu.Reduccion.PobSim.39.Anio1</vt:lpstr>
      <vt:lpstr>Impu.Reduccion.PobSim.4.Anio1</vt:lpstr>
      <vt:lpstr>Impu.Reduccion.PobSim.40.Anio1</vt:lpstr>
      <vt:lpstr>Impu.Reduccion.PobSim.41.Anio1</vt:lpstr>
      <vt:lpstr>Impu.Reduccion.PobSim.42.Anio1</vt:lpstr>
      <vt:lpstr>Impu.Reduccion.PobSim.43.Anio1</vt:lpstr>
      <vt:lpstr>Impu.Reduccion.PobSim.44.Anio1</vt:lpstr>
      <vt:lpstr>Impu.Reduccion.PobSim.45.Anio1</vt:lpstr>
      <vt:lpstr>Impu.Reduccion.PobSim.46.Anio1</vt:lpstr>
      <vt:lpstr>Impu.Reduccion.PobSim.47.Anio1</vt:lpstr>
      <vt:lpstr>Impu.Reduccion.PobSim.48.Anio1</vt:lpstr>
      <vt:lpstr>Impu.Reduccion.PobSim.49.Anio1</vt:lpstr>
      <vt:lpstr>Impu.Reduccion.PobSim.5.Anio1</vt:lpstr>
      <vt:lpstr>Impu.Reduccion.PobSim.50.Anio1</vt:lpstr>
      <vt:lpstr>Impu.Reduccion.PobSim.51.Anio1</vt:lpstr>
      <vt:lpstr>Impu.Reduccion.PobSim.52.Anio1</vt:lpstr>
      <vt:lpstr>Impu.Reduccion.PobSim.53.Anio1</vt:lpstr>
      <vt:lpstr>Impu.Reduccion.PobSim.54.Anio1</vt:lpstr>
      <vt:lpstr>Impu.Reduccion.PobSim.55.Anio1</vt:lpstr>
      <vt:lpstr>Impu.Reduccion.PobSim.56.Anio1</vt:lpstr>
      <vt:lpstr>Impu.Reduccion.PobSim.57.Anio1</vt:lpstr>
      <vt:lpstr>Impu.Reduccion.PobSim.58.Anio1</vt:lpstr>
      <vt:lpstr>Impu.Reduccion.PobSim.6.Anio1</vt:lpstr>
      <vt:lpstr>Impu.Reduccion.PobSim.7.Anio1</vt:lpstr>
      <vt:lpstr>Impu.Reduccion.PobSim.8.Anio1</vt:lpstr>
      <vt:lpstr>Impu.Reduccion.PobSim.9.Anio1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Antonio Dominguez Perez</dc:creator>
  <cp:keywords/>
  <dc:description/>
  <cp:lastModifiedBy>José Antonio Dominguez Perez</cp:lastModifiedBy>
  <dcterms:created xsi:type="dcterms:W3CDTF">2021-01-19T08:30:14Z</dcterms:created>
  <dcterms:modified xsi:type="dcterms:W3CDTF">2021-01-19T08:30:14Z</dcterms:modified>
  <cp:category/>
</cp:coreProperties>
</file>