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dominguez\Desktop\Revisión 201907\56\"/>
    </mc:Choice>
  </mc:AlternateContent>
  <bookViews>
    <workbookView xWindow="0" yWindow="0" windowWidth="20490" windowHeight="83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6" i="1" l="1"/>
  <c r="H123" i="1"/>
  <c r="H191" i="1"/>
  <c r="H176" i="1"/>
  <c r="H162" i="1"/>
  <c r="H40" i="1"/>
  <c r="H138" i="1"/>
  <c r="H137" i="1"/>
  <c r="H13" i="1"/>
  <c r="H112" i="1"/>
  <c r="H103" i="1"/>
  <c r="H120" i="1"/>
  <c r="H146" i="1"/>
  <c r="H161" i="1"/>
  <c r="H145" i="1"/>
  <c r="H136" i="1"/>
  <c r="H107" i="1"/>
  <c r="H178" i="1"/>
  <c r="H160" i="1"/>
  <c r="H159" i="1"/>
  <c r="H111" i="1"/>
  <c r="H144" i="1"/>
  <c r="H122" i="1"/>
  <c r="H84" i="1"/>
  <c r="H83" i="1"/>
  <c r="H79" i="1"/>
  <c r="H175" i="1"/>
  <c r="H135" i="1"/>
  <c r="H12" i="1"/>
  <c r="H158" i="1"/>
  <c r="H205" i="1"/>
  <c r="H143" i="1"/>
  <c r="H121" i="1"/>
  <c r="H157" i="1"/>
  <c r="H156" i="1"/>
  <c r="H11" i="1"/>
  <c r="H74" i="1"/>
  <c r="H73" i="1"/>
  <c r="H75" i="1"/>
  <c r="H204" i="1"/>
  <c r="H97" i="1"/>
  <c r="H98" i="1"/>
  <c r="H90" i="1"/>
  <c r="H89" i="1"/>
  <c r="H102" i="1"/>
  <c r="H100" i="1"/>
  <c r="H190" i="1"/>
  <c r="H134" i="1"/>
  <c r="H197" i="1"/>
  <c r="H10" i="1"/>
  <c r="H140" i="1"/>
  <c r="H101" i="1"/>
  <c r="H189" i="1"/>
  <c r="H133" i="1"/>
  <c r="H203" i="1"/>
  <c r="H35" i="1"/>
  <c r="H110" i="1"/>
  <c r="H155" i="1"/>
  <c r="H174" i="1"/>
  <c r="H106" i="1"/>
  <c r="H9" i="1"/>
  <c r="H126" i="1"/>
  <c r="H188" i="1"/>
  <c r="H8" i="1"/>
  <c r="H72" i="1"/>
  <c r="H128" i="1"/>
  <c r="H127" i="1"/>
  <c r="H187" i="1"/>
  <c r="H154" i="1"/>
  <c r="H88" i="1"/>
  <c r="H105" i="1"/>
  <c r="H104" i="1"/>
  <c r="H186" i="1"/>
  <c r="H109" i="1"/>
  <c r="H201" i="1"/>
  <c r="H202" i="1"/>
  <c r="H153" i="1"/>
  <c r="H132" i="1"/>
  <c r="H185" i="1"/>
  <c r="H200" i="1"/>
  <c r="H96" i="1"/>
  <c r="H7" i="1"/>
  <c r="H142" i="1"/>
  <c r="H173" i="1"/>
  <c r="H39" i="1"/>
  <c r="H184" i="1"/>
  <c r="H82" i="1"/>
  <c r="H95" i="1"/>
  <c r="H93" i="1"/>
  <c r="H94" i="1"/>
  <c r="H99" i="1"/>
  <c r="H163" i="1"/>
  <c r="H152" i="1"/>
  <c r="H91" i="1"/>
  <c r="H172" i="1"/>
  <c r="H171" i="1"/>
  <c r="H151" i="1"/>
  <c r="H199" i="1"/>
  <c r="H196" i="1"/>
  <c r="H170" i="1"/>
  <c r="H78" i="1"/>
  <c r="H6" i="1"/>
  <c r="H5" i="1"/>
  <c r="H131" i="1"/>
  <c r="H166" i="1"/>
  <c r="H167" i="1"/>
  <c r="H4" i="1"/>
  <c r="H141" i="1"/>
  <c r="H119" i="1"/>
  <c r="H182" i="1"/>
  <c r="H183" i="1"/>
  <c r="H81" i="1"/>
  <c r="H195" i="1"/>
  <c r="H3" i="1"/>
  <c r="H108" i="1"/>
  <c r="H194" i="1"/>
  <c r="H193" i="1"/>
  <c r="H198" i="1"/>
  <c r="H130" i="1"/>
  <c r="H169" i="1"/>
  <c r="H139" i="1"/>
  <c r="H192" i="1"/>
  <c r="H150" i="1"/>
  <c r="H118" i="1"/>
  <c r="H148" i="1"/>
  <c r="H149" i="1"/>
  <c r="H117" i="1"/>
  <c r="H181" i="1"/>
  <c r="H129" i="1"/>
  <c r="H147" i="1"/>
  <c r="H37" i="1"/>
  <c r="H38" i="1"/>
  <c r="H36" i="1"/>
  <c r="H164" i="1"/>
  <c r="H165" i="1"/>
  <c r="H168" i="1"/>
  <c r="H180" i="1"/>
  <c r="H92" i="1"/>
  <c r="H80" i="1"/>
  <c r="H2" i="1"/>
  <c r="H116" i="1"/>
  <c r="H177" i="1"/>
</calcChain>
</file>

<file path=xl/sharedStrings.xml><?xml version="1.0" encoding="utf-8"?>
<sst xmlns="http://schemas.openxmlformats.org/spreadsheetml/2006/main" count="888" uniqueCount="253">
  <si>
    <t>Nº Operación</t>
  </si>
  <si>
    <t>Fase</t>
  </si>
  <si>
    <t>Fecha</t>
  </si>
  <si>
    <t>Aplicación</t>
  </si>
  <si>
    <t>Importe</t>
  </si>
  <si>
    <t>Tercero</t>
  </si>
  <si>
    <t>Nombre Ter.</t>
  </si>
  <si>
    <t>Texto Libre</t>
  </si>
  <si>
    <t>ADO</t>
  </si>
  <si>
    <t>2020 109 2313 48000</t>
  </si>
  <si>
    <t>XXXXXXXXX XXXXXXX XXXXXX</t>
  </si>
  <si>
    <t>xxx8760x*</t>
  </si>
  <si>
    <t>xxx0022x*</t>
  </si>
  <si>
    <t>xxx0048x*</t>
  </si>
  <si>
    <t>xxx0082x*</t>
  </si>
  <si>
    <t>xxx0111x*</t>
  </si>
  <si>
    <t>xxx0265x*</t>
  </si>
  <si>
    <t>xxx0421x*</t>
  </si>
  <si>
    <t>xxx0466x*</t>
  </si>
  <si>
    <t>xxx0491x*</t>
  </si>
  <si>
    <t>xxx0505x*</t>
  </si>
  <si>
    <t>xxx0590x*</t>
  </si>
  <si>
    <t>xxx0791x*</t>
  </si>
  <si>
    <t>xxx1036x*</t>
  </si>
  <si>
    <t>xxx1115x*</t>
  </si>
  <si>
    <t>xxx1147x*</t>
  </si>
  <si>
    <t>xxx1239x*</t>
  </si>
  <si>
    <t>xxx1257x*</t>
  </si>
  <si>
    <t>xxx1344x*</t>
  </si>
  <si>
    <t>xxx1633x*</t>
  </si>
  <si>
    <t>xxx1919x*</t>
  </si>
  <si>
    <t>xxx2039x*</t>
  </si>
  <si>
    <t>xxx2061x*</t>
  </si>
  <si>
    <t>xxx2076x*</t>
  </si>
  <si>
    <t>xxx2340x*</t>
  </si>
  <si>
    <t>xxx2352x*</t>
  </si>
  <si>
    <t>xxx2412x*</t>
  </si>
  <si>
    <t>xxx2451x*</t>
  </si>
  <si>
    <t>xxx2510x*</t>
  </si>
  <si>
    <t>xxx2513x*</t>
  </si>
  <si>
    <t>xxx2656x*</t>
  </si>
  <si>
    <t>xxx2797x*</t>
  </si>
  <si>
    <t>xxx2855x*</t>
  </si>
  <si>
    <t>xxx2869x*</t>
  </si>
  <si>
    <t>xxx2966x*</t>
  </si>
  <si>
    <t>xxx2982x*</t>
  </si>
  <si>
    <t>xxx3049x*</t>
  </si>
  <si>
    <t>xxx3112x*</t>
  </si>
  <si>
    <t>xxx3288x*</t>
  </si>
  <si>
    <t>xxx3538x*</t>
  </si>
  <si>
    <t>xxx3622x*</t>
  </si>
  <si>
    <t>xxx3719x*</t>
  </si>
  <si>
    <t>xxx3871x*</t>
  </si>
  <si>
    <t>xxx3927x*</t>
  </si>
  <si>
    <t>xxx4006x*</t>
  </si>
  <si>
    <t>xxx4059x*</t>
  </si>
  <si>
    <t>xxx4091x*</t>
  </si>
  <si>
    <t>xxx4120x*</t>
  </si>
  <si>
    <t>xxx4130x*</t>
  </si>
  <si>
    <t>xxx4282x*</t>
  </si>
  <si>
    <t>xxx4362x*</t>
  </si>
  <si>
    <t>xxx4636x*</t>
  </si>
  <si>
    <t>xxx4638x*</t>
  </si>
  <si>
    <t>xxx4693x*</t>
  </si>
  <si>
    <t>xxx4712x*</t>
  </si>
  <si>
    <t>xxx4736x*</t>
  </si>
  <si>
    <t>xxx4849x*</t>
  </si>
  <si>
    <t>xxx4904x*</t>
  </si>
  <si>
    <t>xxx4956x*</t>
  </si>
  <si>
    <t>xxx4992x*</t>
  </si>
  <si>
    <t>xxx5053x*</t>
  </si>
  <si>
    <t>xxx5199x*</t>
  </si>
  <si>
    <t>xxx5239x*</t>
  </si>
  <si>
    <t>xxx5872x*</t>
  </si>
  <si>
    <t>xxx5891x*</t>
  </si>
  <si>
    <t>xxx5997x*</t>
  </si>
  <si>
    <t>xxx6024x*</t>
  </si>
  <si>
    <t>xxx6061x*</t>
  </si>
  <si>
    <t>xxx6090x*</t>
  </si>
  <si>
    <t>xxx6200x*</t>
  </si>
  <si>
    <t>xxx6216x*</t>
  </si>
  <si>
    <t>xxx6218x*</t>
  </si>
  <si>
    <t>xxx6292x*</t>
  </si>
  <si>
    <t>xxx6354x*</t>
  </si>
  <si>
    <t>xxx6477x*</t>
  </si>
  <si>
    <t>xxx6578x*</t>
  </si>
  <si>
    <t>xxx6650x*</t>
  </si>
  <si>
    <t>xxx6833x*</t>
  </si>
  <si>
    <t>xxx6888x*</t>
  </si>
  <si>
    <t>xxx6995x*</t>
  </si>
  <si>
    <t>xxx7067x*</t>
  </si>
  <si>
    <t>xxx7132x*</t>
  </si>
  <si>
    <t>xxx7246x*</t>
  </si>
  <si>
    <t>xxx7270x*</t>
  </si>
  <si>
    <t>xxx7295x*</t>
  </si>
  <si>
    <t>xxx7364x*</t>
  </si>
  <si>
    <t>xxx7397x*</t>
  </si>
  <si>
    <t>xxx7478x*</t>
  </si>
  <si>
    <t>xxx7501x*</t>
  </si>
  <si>
    <t>xxx7754x*</t>
  </si>
  <si>
    <t>xxx7882x*</t>
  </si>
  <si>
    <t>xxx7894x*</t>
  </si>
  <si>
    <t>xxx7975x*</t>
  </si>
  <si>
    <t>xxx8235x*</t>
  </si>
  <si>
    <t>xxx8547x*</t>
  </si>
  <si>
    <t>xxx8605x*</t>
  </si>
  <si>
    <t>xxx8678x*</t>
  </si>
  <si>
    <t>xxx8686x*</t>
  </si>
  <si>
    <t>xxx8699x*</t>
  </si>
  <si>
    <t>xxx8728x*</t>
  </si>
  <si>
    <t>xxx8837x*</t>
  </si>
  <si>
    <t>xxx8857x*</t>
  </si>
  <si>
    <t>xxx9033x*</t>
  </si>
  <si>
    <t>xxx9216x*</t>
  </si>
  <si>
    <t>xxx9345x*</t>
  </si>
  <si>
    <t>xxx9499x*</t>
  </si>
  <si>
    <t>xxx9547x*</t>
  </si>
  <si>
    <t>xxx9663x*</t>
  </si>
  <si>
    <t>xxx9715x*</t>
  </si>
  <si>
    <t>xxx9758x*</t>
  </si>
  <si>
    <t>xxx9850x*</t>
  </si>
  <si>
    <t>xxx9903x*</t>
  </si>
  <si>
    <t>xxx9971x*</t>
  </si>
  <si>
    <t>xxx9985x*</t>
  </si>
  <si>
    <t>O</t>
  </si>
  <si>
    <t>2020 108 4331 47901</t>
  </si>
  <si>
    <t>xxx7590x*</t>
  </si>
  <si>
    <t>BASES REGUALDORAS DE LA SUBVENCIÓN AL COMERCIO MINORISTA Y HOSTELERO DE LA C/ REAL Y ALEDAÑOS POR OBR. 2019. J.G.L. 8/04</t>
  </si>
  <si>
    <t>2020 106 3341 48100</t>
  </si>
  <si>
    <t>xxx8490x*</t>
  </si>
  <si>
    <t>PREMIO AL MEJOR INTERPRETE MUSICA ESPAÑOLA  ""CONCURSO INTERNACIONAL DE PIANO 2019"". 20/09/2019.</t>
  </si>
  <si>
    <t>xxx1913x*</t>
  </si>
  <si>
    <t>PRIMER PREMIO   ""LAS ROZAS MOVIL 2019"".</t>
  </si>
  <si>
    <t>xxx3725x*</t>
  </si>
  <si>
    <t>PRIMER  PRIMIO  ""CONCURSO INTERNACIONAL DE PIANO 2019"". J.G.L. 20/09/2019</t>
  </si>
  <si>
    <t>xxx4896x*</t>
  </si>
  <si>
    <t>PRIMER PREMIO ""XV CERTAMEN DE PINTURA RAPIDA LAS ROZAS 2019"".</t>
  </si>
  <si>
    <t>xxx9726x*</t>
  </si>
  <si>
    <t>PRIMER PREMIO,   ""XX CERTAMEN NACIONAL DE GRABADO JOSE CABALLERO"".</t>
  </si>
  <si>
    <t>xxx1101x*</t>
  </si>
  <si>
    <t>SEGUNDO  PREMIO ""LAS ROZAS MOVIL 2019"".</t>
  </si>
  <si>
    <t>xxx3335x*</t>
  </si>
  <si>
    <t>SEGUNDO  PREMIO ""XX CERTAMEN NACIONAL DE GRABADO JOSE CABALLERO"".</t>
  </si>
  <si>
    <t>xxx5242x*</t>
  </si>
  <si>
    <t>SEGUNDO PREMIO ""XV CERTAMEN DE PINTURA RAPIDA LAS ROZAS 2019"".</t>
  </si>
  <si>
    <t>xxx2749x*</t>
  </si>
  <si>
    <t>SUBVENCION BASES REGULADORAS  AL COMERCIO MINORISTA Y HOSTELERO DE LA C/ REAL Y ALEDAÑOS POR OBRAS 2019. J.G.L. 8/04/20.</t>
  </si>
  <si>
    <t>xxx5603x*</t>
  </si>
  <si>
    <t>xxx7515x*</t>
  </si>
  <si>
    <t>xxx8190x*</t>
  </si>
  <si>
    <t>xxx8413x*</t>
  </si>
  <si>
    <t>SUBVENCION BASES REGULADORAS  AL COMERCIO MINORISTA Y HOSTELERO DE LA C/ REAL Y ALEDAÑOS POR OBRAS 2019. J,G,L, 8/04/20.</t>
  </si>
  <si>
    <t>xxx9242x*</t>
  </si>
  <si>
    <t>xxx9248x*</t>
  </si>
  <si>
    <t>xxx2949x*</t>
  </si>
  <si>
    <t>TERCER PREMIO ""LAS ROZAS MOVIL 2019"".</t>
  </si>
  <si>
    <t>xxx4301x*</t>
  </si>
  <si>
    <t>TERCER  PREMIO ""XX CERTAMEN NACIONAL DE GRABADO JOSE CABALLERO"".</t>
  </si>
  <si>
    <t>A0362949</t>
  </si>
  <si>
    <t xml:space="preserve">AYUDA </t>
  </si>
  <si>
    <t>A28537272</t>
  </si>
  <si>
    <t>FYMALSA FERRETERIA Y MAQUINARIA LIGERA, S.A.</t>
  </si>
  <si>
    <t>A79332912</t>
  </si>
  <si>
    <t>AUTOESCUELA RUBI-SAN, S.A.</t>
  </si>
  <si>
    <t>B80484579</t>
  </si>
  <si>
    <t>FOTO-ESTUDIO LOPEZ, S.L.</t>
  </si>
  <si>
    <t>SUBVENCION BASES REGULADORAS  AL COMERCIO MINORISTA Y HOSTELERO DE LA C/ REAL Y ALEDAÑOS POR OBRAS 2019. L.G.L. 8/04/20.</t>
  </si>
  <si>
    <t>B81033045</t>
  </si>
  <si>
    <t>AUTOESCUELA ABRIL, S.L.</t>
  </si>
  <si>
    <t>SUBVENCION BASES REGULADORAS  AL COMERCIO MINORISTA Y HOSTELERO DE LA C/ REAL Y ALEDAÑOS POR OBRAS 2019. J,G,L,8/04/20.</t>
  </si>
  <si>
    <t>B81286627</t>
  </si>
  <si>
    <t>HERMANOS GOMEZ SANTIUSTE MECANICOS, S.L.</t>
  </si>
  <si>
    <t>B81620460</t>
  </si>
  <si>
    <t>CARNES HERMANOS DE DIEGO, S.L.</t>
  </si>
  <si>
    <t>B81990509</t>
  </si>
  <si>
    <t>PESCADERIAS AURELIO ALONSO, S.L.</t>
  </si>
  <si>
    <t>B82306309</t>
  </si>
  <si>
    <t>M.R.M, SONIDO PROFESIONAL, S.L.</t>
  </si>
  <si>
    <t>B82448101</t>
  </si>
  <si>
    <t>EURO-OPTICA MARIA JOSE RUBIDO S.L.</t>
  </si>
  <si>
    <t>2020 108 4331 48001</t>
  </si>
  <si>
    <t>B84831932</t>
  </si>
  <si>
    <t>GRUPO ZOLA EDUCACION, S.L.</t>
  </si>
  <si>
    <t>SUBV. PROYECTO DE CONCURRENCIA COMPETITIVA A CENTROS EDUCATIVOS PUBLICOS Y CONCERTADOS CURSO 2019/20 J,G,L, 14/2/2020.</t>
  </si>
  <si>
    <t>B85310613</t>
  </si>
  <si>
    <t>STECH MILANO, S.L.</t>
  </si>
  <si>
    <t>B85314904</t>
  </si>
  <si>
    <t>DESARROLLO A DOMICILIO, S.L.</t>
  </si>
  <si>
    <t>B85619971</t>
  </si>
  <si>
    <t>HOSTELERIA CRISVI S.L.</t>
  </si>
  <si>
    <t>B85870806</t>
  </si>
  <si>
    <t>CHE MADRID DULCES Y SALADOS, S.L.</t>
  </si>
  <si>
    <t>B86027141</t>
  </si>
  <si>
    <t>MONOCOLOR INK SOLUTIONS, S.L.U.</t>
  </si>
  <si>
    <t>B86193760</t>
  </si>
  <si>
    <t>SUNS &amp; ASSOCIATES GESTION INMOBILIARIA, S.L.</t>
  </si>
  <si>
    <t>B87128716</t>
  </si>
  <si>
    <t>GRUPO CASTELLAR SOLUCIONES INMOBILIARIAS, S.L.</t>
  </si>
  <si>
    <t>B87254496</t>
  </si>
  <si>
    <t>NAVAGEN 15, S.L.</t>
  </si>
  <si>
    <t>B87623559</t>
  </si>
  <si>
    <t>MONTESDEQUINTA, S.L.</t>
  </si>
  <si>
    <t>B87858106</t>
  </si>
  <si>
    <t>LUNOAL MADRID, S.L.</t>
  </si>
  <si>
    <t>B87924551</t>
  </si>
  <si>
    <t>ACHAMAN HOSTELERIA, S.L.</t>
  </si>
  <si>
    <t>B88319223</t>
  </si>
  <si>
    <t>NOVUM EXITUS RESTAURACION, S.L.</t>
  </si>
  <si>
    <t>B88346556</t>
  </si>
  <si>
    <t>SR. LOBO BARBERIA, S.L.</t>
  </si>
  <si>
    <t>G28675643</t>
  </si>
  <si>
    <t>COLEGIO BERRIZ</t>
  </si>
  <si>
    <t>2020 107 3410 48900</t>
  </si>
  <si>
    <t>G80764822</t>
  </si>
  <si>
    <t>FEDERACION MADRILEÑA DE DEPORTE DE PARALISIS CEREBRAL</t>
  </si>
  <si>
    <t>PRIMER PAGO CON F.M.D.P.C. PARA EL AÑO 2020.</t>
  </si>
  <si>
    <t>G80830730</t>
  </si>
  <si>
    <t>FEDERACION MADRILEÑA DE DEPORTE PARA DISCAPACITADOS INTELECTUALES</t>
  </si>
  <si>
    <t>1 PAGO CONVENIO DE COLABORACION CON LA FEMADDI</t>
  </si>
  <si>
    <t>G87019493</t>
  </si>
  <si>
    <t>ASOCIACION MENTES POSITIVAS</t>
  </si>
  <si>
    <t>Q2801121A</t>
  </si>
  <si>
    <t>COLEGIO PUBLICO LA ENCINA</t>
  </si>
  <si>
    <t>Q2801191D</t>
  </si>
  <si>
    <t>C.E.I.P. SIGLO XXI</t>
  </si>
  <si>
    <t>Q2801316G</t>
  </si>
  <si>
    <t>COLEGIO P. EL CANTIZAL</t>
  </si>
  <si>
    <t>Q2801570I</t>
  </si>
  <si>
    <t>C.E.I.P. MARIO VARGAS LLOSA</t>
  </si>
  <si>
    <t>Q2802191C</t>
  </si>
  <si>
    <t>I.E.S JOSE GARCIA NIETO</t>
  </si>
  <si>
    <t>Q2868535B</t>
  </si>
  <si>
    <t>IES LAS ROZAS I</t>
  </si>
  <si>
    <t>Q2868669I</t>
  </si>
  <si>
    <t>COLEGIO SAN MIGUEL</t>
  </si>
  <si>
    <t>Q7868106A</t>
  </si>
  <si>
    <t>COLEGIO LOS JARALES</t>
  </si>
  <si>
    <t>Q7868127G</t>
  </si>
  <si>
    <t>COLEGIO SAN JOSE</t>
  </si>
  <si>
    <t>SUBV. PROYECTOS DE CONCUERRENCIA COMPETITIVA A CENTROS EDUCATIVOS PUBLICOS Y CONCERTADOS CURSO 2019/20 J,G,L, 14/2/2020.</t>
  </si>
  <si>
    <t>Q7868176D</t>
  </si>
  <si>
    <t>COLEGIO VICENTE ALEIXANDRE</t>
  </si>
  <si>
    <t>Q7868189G</t>
  </si>
  <si>
    <t>INSTITUTO EL BURGO DE LAS ROZAS</t>
  </si>
  <si>
    <t>Q7868337B</t>
  </si>
  <si>
    <t>I.E.S.FEDERICO GARCIA LORCA</t>
  </si>
  <si>
    <t>R2800742E</t>
  </si>
  <si>
    <t>COLEGIO SANTA MARIA DE LAS ROZAS</t>
  </si>
  <si>
    <t>R2800796A</t>
  </si>
  <si>
    <t>COLEGIO CRISTO REY</t>
  </si>
  <si>
    <t>S2800443J</t>
  </si>
  <si>
    <t>C.P. LOS OLIVOS</t>
  </si>
  <si>
    <t>TOTAL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</si>
</sst>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/>
    <xf numFmtId="1" fontId="0" fillId="0" borderId="0" xfId="0" applyNumberFormat="1"/>
    <xf numFmtId="164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6"/>
  <sheetViews>
    <sheetView tabSelected="1" topLeftCell="A187" workbookViewId="0">
      <selection activeCell="D207" sqref="D207"/>
    </sheetView>
  </sheetViews>
  <sheetFormatPr baseColWidth="10" defaultRowHeight="15" x14ac:dyDescent="0.25"/>
  <cols>
    <col min="1" max="1" width="15.7109375" customWidth="1"/>
    <col min="2" max="2" width="11.7109375" bestFit="1" customWidth="1"/>
    <col min="3" max="3" width="14.140625" customWidth="1"/>
    <col min="4" max="4" width="23.5703125" customWidth="1"/>
    <col min="5" max="5" width="13.7109375" customWidth="1"/>
    <col min="6" max="6" width="15.85546875" customWidth="1"/>
    <col min="7" max="7" width="40.85546875" customWidth="1"/>
    <col min="8" max="8" width="21.570312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5" t="s">
        <v>6</v>
      </c>
      <c r="H1" s="5" t="s">
        <v>7</v>
      </c>
    </row>
    <row r="2" spans="1:8" x14ac:dyDescent="0.25">
      <c r="A2" s="6">
        <v>220200005789</v>
      </c>
      <c r="B2" s="7" t="s">
        <v>8</v>
      </c>
      <c r="C2" s="8">
        <v>43924</v>
      </c>
      <c r="D2" s="7" t="s">
        <v>9</v>
      </c>
      <c r="E2" s="9">
        <v>1369.24</v>
      </c>
      <c r="F2" s="7" t="s">
        <v>13</v>
      </c>
      <c r="G2" s="10" t="s">
        <v>10</v>
      </c>
      <c r="H2" s="11" t="str">
        <f>MID(I2,1,6)</f>
        <v/>
      </c>
    </row>
    <row r="3" spans="1:8" x14ac:dyDescent="0.25">
      <c r="A3" s="6">
        <v>220200005881</v>
      </c>
      <c r="B3" s="7" t="s">
        <v>8</v>
      </c>
      <c r="C3" s="8">
        <v>43924</v>
      </c>
      <c r="D3" s="7" t="s">
        <v>9</v>
      </c>
      <c r="E3" s="9">
        <v>388.71</v>
      </c>
      <c r="F3" s="7" t="s">
        <v>35</v>
      </c>
      <c r="G3" s="10" t="s">
        <v>10</v>
      </c>
      <c r="H3" s="11" t="str">
        <f>MID(I3,1,6)</f>
        <v/>
      </c>
    </row>
    <row r="4" spans="1:8" x14ac:dyDescent="0.25">
      <c r="A4" s="6">
        <v>220200005880</v>
      </c>
      <c r="B4" s="7" t="s">
        <v>8</v>
      </c>
      <c r="C4" s="8">
        <v>43924</v>
      </c>
      <c r="D4" s="7" t="s">
        <v>9</v>
      </c>
      <c r="E4" s="9">
        <v>41.9</v>
      </c>
      <c r="F4" s="7" t="s">
        <v>41</v>
      </c>
      <c r="G4" s="10" t="s">
        <v>10</v>
      </c>
      <c r="H4" s="11" t="str">
        <f>MID(I4,1,6)</f>
        <v/>
      </c>
    </row>
    <row r="5" spans="1:8" x14ac:dyDescent="0.25">
      <c r="A5" s="6">
        <v>220200005872</v>
      </c>
      <c r="B5" s="7" t="s">
        <v>8</v>
      </c>
      <c r="C5" s="8">
        <v>43924</v>
      </c>
      <c r="D5" s="7" t="s">
        <v>9</v>
      </c>
      <c r="E5" s="9">
        <v>220</v>
      </c>
      <c r="F5" s="7" t="s">
        <v>44</v>
      </c>
      <c r="G5" s="10" t="s">
        <v>10</v>
      </c>
      <c r="H5" s="11" t="str">
        <f>MID(I5,1,6)</f>
        <v/>
      </c>
    </row>
    <row r="6" spans="1:8" x14ac:dyDescent="0.25">
      <c r="A6" s="6">
        <v>220200005873</v>
      </c>
      <c r="B6" s="7" t="s">
        <v>8</v>
      </c>
      <c r="C6" s="8">
        <v>43924</v>
      </c>
      <c r="D6" s="7" t="s">
        <v>9</v>
      </c>
      <c r="E6" s="9">
        <v>330</v>
      </c>
      <c r="F6" s="7" t="s">
        <v>44</v>
      </c>
      <c r="G6" s="10" t="s">
        <v>10</v>
      </c>
      <c r="H6" s="11" t="str">
        <f>MID(I6,1,6)</f>
        <v/>
      </c>
    </row>
    <row r="7" spans="1:8" x14ac:dyDescent="0.25">
      <c r="A7" s="6">
        <v>220200005895</v>
      </c>
      <c r="B7" s="7" t="s">
        <v>8</v>
      </c>
      <c r="C7" s="8">
        <v>43924</v>
      </c>
      <c r="D7" s="7" t="s">
        <v>9</v>
      </c>
      <c r="E7" s="9">
        <v>82.5</v>
      </c>
      <c r="F7" s="7" t="s">
        <v>62</v>
      </c>
      <c r="G7" s="10" t="s">
        <v>10</v>
      </c>
      <c r="H7" s="11" t="str">
        <f>MID(I7,1,6)</f>
        <v/>
      </c>
    </row>
    <row r="8" spans="1:8" x14ac:dyDescent="0.25">
      <c r="A8" s="6">
        <v>220200005874</v>
      </c>
      <c r="B8" s="7" t="s">
        <v>8</v>
      </c>
      <c r="C8" s="8">
        <v>43924</v>
      </c>
      <c r="D8" s="7" t="s">
        <v>9</v>
      </c>
      <c r="E8" s="9">
        <v>289.33</v>
      </c>
      <c r="F8" s="7" t="s">
        <v>77</v>
      </c>
      <c r="G8" s="10" t="s">
        <v>10</v>
      </c>
      <c r="H8" s="11" t="str">
        <f>MID(I8,1,6)</f>
        <v/>
      </c>
    </row>
    <row r="9" spans="1:8" x14ac:dyDescent="0.25">
      <c r="A9" s="6">
        <v>220200005871</v>
      </c>
      <c r="B9" s="7" t="s">
        <v>8</v>
      </c>
      <c r="C9" s="8">
        <v>43924</v>
      </c>
      <c r="D9" s="7" t="s">
        <v>9</v>
      </c>
      <c r="E9" s="9">
        <v>4427.5</v>
      </c>
      <c r="F9" s="7" t="s">
        <v>79</v>
      </c>
      <c r="G9" s="10" t="s">
        <v>10</v>
      </c>
      <c r="H9" s="11" t="str">
        <f>MID(I9,1,6)</f>
        <v/>
      </c>
    </row>
    <row r="10" spans="1:8" x14ac:dyDescent="0.25">
      <c r="A10" s="6">
        <v>220200005896</v>
      </c>
      <c r="B10" s="7" t="s">
        <v>8</v>
      </c>
      <c r="C10" s="8">
        <v>43924</v>
      </c>
      <c r="D10" s="7" t="s">
        <v>9</v>
      </c>
      <c r="E10" s="9">
        <v>9000</v>
      </c>
      <c r="F10" s="7" t="s">
        <v>88</v>
      </c>
      <c r="G10" s="10" t="s">
        <v>10</v>
      </c>
      <c r="H10" s="11" t="str">
        <f>MID(I10,1,6)</f>
        <v/>
      </c>
    </row>
    <row r="11" spans="1:8" x14ac:dyDescent="0.25">
      <c r="A11" s="6">
        <v>220200005894</v>
      </c>
      <c r="B11" s="7" t="s">
        <v>8</v>
      </c>
      <c r="C11" s="8">
        <v>43924</v>
      </c>
      <c r="D11" s="7" t="s">
        <v>9</v>
      </c>
      <c r="E11" s="9">
        <v>124.49</v>
      </c>
      <c r="F11" s="7" t="s">
        <v>96</v>
      </c>
      <c r="G11" s="10" t="s">
        <v>10</v>
      </c>
      <c r="H11" s="11" t="str">
        <f>MID(I11,1,6)</f>
        <v/>
      </c>
    </row>
    <row r="12" spans="1:8" x14ac:dyDescent="0.25">
      <c r="A12" s="6">
        <v>220200005882</v>
      </c>
      <c r="B12" s="7" t="s">
        <v>8</v>
      </c>
      <c r="C12" s="8">
        <v>43924</v>
      </c>
      <c r="D12" s="7" t="s">
        <v>9</v>
      </c>
      <c r="E12" s="9">
        <v>2700</v>
      </c>
      <c r="F12" s="7" t="s">
        <v>103</v>
      </c>
      <c r="G12" s="10" t="s">
        <v>10</v>
      </c>
      <c r="H12" s="11" t="str">
        <f>MID(I12,1,6)</f>
        <v/>
      </c>
    </row>
    <row r="13" spans="1:8" x14ac:dyDescent="0.25">
      <c r="A13" s="6">
        <v>220200005790</v>
      </c>
      <c r="B13" s="7" t="s">
        <v>8</v>
      </c>
      <c r="C13" s="8">
        <v>43924</v>
      </c>
      <c r="D13" s="7" t="s">
        <v>9</v>
      </c>
      <c r="E13" s="9">
        <v>126.1</v>
      </c>
      <c r="F13" s="7" t="s">
        <v>117</v>
      </c>
      <c r="G13" s="10" t="s">
        <v>10</v>
      </c>
      <c r="H13" s="11" t="str">
        <f>MID(I13,1,6)</f>
        <v/>
      </c>
    </row>
    <row r="14" spans="1:8" x14ac:dyDescent="0.25">
      <c r="A14" s="6">
        <v>220200006252</v>
      </c>
      <c r="B14" s="7" t="s">
        <v>8</v>
      </c>
      <c r="C14" s="8">
        <v>43928</v>
      </c>
      <c r="D14" s="7" t="s">
        <v>180</v>
      </c>
      <c r="E14" s="9">
        <v>8000</v>
      </c>
      <c r="F14" s="7" t="s">
        <v>181</v>
      </c>
      <c r="G14" s="10" t="s">
        <v>182</v>
      </c>
      <c r="H14" s="10" t="s">
        <v>183</v>
      </c>
    </row>
    <row r="15" spans="1:8" x14ac:dyDescent="0.25">
      <c r="A15" s="6">
        <v>220200006253</v>
      </c>
      <c r="B15" s="7" t="s">
        <v>8</v>
      </c>
      <c r="C15" s="8">
        <v>43928</v>
      </c>
      <c r="D15" s="7" t="s">
        <v>180</v>
      </c>
      <c r="E15" s="9">
        <v>8000</v>
      </c>
      <c r="F15" s="7" t="s">
        <v>210</v>
      </c>
      <c r="G15" s="10" t="s">
        <v>211</v>
      </c>
      <c r="H15" s="10" t="s">
        <v>183</v>
      </c>
    </row>
    <row r="16" spans="1:8" x14ac:dyDescent="0.25">
      <c r="A16" s="6">
        <v>220200006248</v>
      </c>
      <c r="B16" s="7" t="s">
        <v>8</v>
      </c>
      <c r="C16" s="8">
        <v>43928</v>
      </c>
      <c r="D16" s="7" t="s">
        <v>180</v>
      </c>
      <c r="E16" s="9">
        <v>4155.84</v>
      </c>
      <c r="F16" s="7" t="s">
        <v>221</v>
      </c>
      <c r="G16" s="10" t="s">
        <v>222</v>
      </c>
      <c r="H16" s="10" t="s">
        <v>183</v>
      </c>
    </row>
    <row r="17" spans="1:8" x14ac:dyDescent="0.25">
      <c r="A17" s="6">
        <v>220200006246</v>
      </c>
      <c r="B17" s="7" t="s">
        <v>8</v>
      </c>
      <c r="C17" s="8">
        <v>43928</v>
      </c>
      <c r="D17" s="7" t="s">
        <v>180</v>
      </c>
      <c r="E17" s="9">
        <v>4285.71</v>
      </c>
      <c r="F17" s="7" t="s">
        <v>221</v>
      </c>
      <c r="G17" s="10" t="s">
        <v>222</v>
      </c>
      <c r="H17" s="10" t="s">
        <v>183</v>
      </c>
    </row>
    <row r="18" spans="1:8" x14ac:dyDescent="0.25">
      <c r="A18" s="6">
        <v>220200006249</v>
      </c>
      <c r="B18" s="7" t="s">
        <v>8</v>
      </c>
      <c r="C18" s="8">
        <v>43928</v>
      </c>
      <c r="D18" s="7" t="s">
        <v>180</v>
      </c>
      <c r="E18" s="9">
        <v>4285.71</v>
      </c>
      <c r="F18" s="7" t="s">
        <v>223</v>
      </c>
      <c r="G18" s="10" t="s">
        <v>224</v>
      </c>
      <c r="H18" s="10" t="s">
        <v>183</v>
      </c>
    </row>
    <row r="19" spans="1:8" x14ac:dyDescent="0.25">
      <c r="A19" s="6">
        <v>220200006258</v>
      </c>
      <c r="B19" s="7" t="s">
        <v>8</v>
      </c>
      <c r="C19" s="8">
        <v>43928</v>
      </c>
      <c r="D19" s="7" t="s">
        <v>180</v>
      </c>
      <c r="E19" s="9">
        <v>4000</v>
      </c>
      <c r="F19" s="7" t="s">
        <v>225</v>
      </c>
      <c r="G19" s="10" t="s">
        <v>226</v>
      </c>
      <c r="H19" s="10" t="s">
        <v>183</v>
      </c>
    </row>
    <row r="20" spans="1:8" x14ac:dyDescent="0.25">
      <c r="A20" s="6">
        <v>220200006265</v>
      </c>
      <c r="B20" s="7" t="s">
        <v>8</v>
      </c>
      <c r="C20" s="8">
        <v>43928</v>
      </c>
      <c r="D20" s="7" t="s">
        <v>180</v>
      </c>
      <c r="E20" s="9">
        <v>4000</v>
      </c>
      <c r="F20" s="7" t="s">
        <v>225</v>
      </c>
      <c r="G20" s="10" t="s">
        <v>226</v>
      </c>
      <c r="H20" s="10" t="s">
        <v>183</v>
      </c>
    </row>
    <row r="21" spans="1:8" x14ac:dyDescent="0.25">
      <c r="A21" s="6">
        <v>220200006266</v>
      </c>
      <c r="B21" s="7" t="s">
        <v>8</v>
      </c>
      <c r="C21" s="8">
        <v>43928</v>
      </c>
      <c r="D21" s="7" t="s">
        <v>180</v>
      </c>
      <c r="E21" s="9">
        <v>3246.75</v>
      </c>
      <c r="F21" s="7" t="s">
        <v>227</v>
      </c>
      <c r="G21" s="10" t="s">
        <v>228</v>
      </c>
      <c r="H21" s="10" t="s">
        <v>183</v>
      </c>
    </row>
    <row r="22" spans="1:8" x14ac:dyDescent="0.25">
      <c r="A22" s="6">
        <v>220200006256</v>
      </c>
      <c r="B22" s="7" t="s">
        <v>8</v>
      </c>
      <c r="C22" s="8">
        <v>43928</v>
      </c>
      <c r="D22" s="7" t="s">
        <v>180</v>
      </c>
      <c r="E22" s="9">
        <v>5629.14</v>
      </c>
      <c r="F22" s="7" t="s">
        <v>229</v>
      </c>
      <c r="G22" s="10" t="s">
        <v>230</v>
      </c>
      <c r="H22" s="10" t="s">
        <v>183</v>
      </c>
    </row>
    <row r="23" spans="1:8" x14ac:dyDescent="0.25">
      <c r="A23" s="6">
        <v>220200006254</v>
      </c>
      <c r="B23" s="7" t="s">
        <v>8</v>
      </c>
      <c r="C23" s="8">
        <v>43928</v>
      </c>
      <c r="D23" s="7" t="s">
        <v>180</v>
      </c>
      <c r="E23" s="9">
        <v>5298.01</v>
      </c>
      <c r="F23" s="7" t="s">
        <v>231</v>
      </c>
      <c r="G23" s="10" t="s">
        <v>232</v>
      </c>
      <c r="H23" s="10" t="s">
        <v>183</v>
      </c>
    </row>
    <row r="24" spans="1:8" x14ac:dyDescent="0.25">
      <c r="A24" s="6">
        <v>220200006244</v>
      </c>
      <c r="B24" s="7" t="s">
        <v>8</v>
      </c>
      <c r="C24" s="8">
        <v>43928</v>
      </c>
      <c r="D24" s="7" t="s">
        <v>180</v>
      </c>
      <c r="E24" s="9">
        <v>3116.88</v>
      </c>
      <c r="F24" s="7" t="s">
        <v>233</v>
      </c>
      <c r="G24" s="10" t="s">
        <v>234</v>
      </c>
      <c r="H24" s="10" t="s">
        <v>183</v>
      </c>
    </row>
    <row r="25" spans="1:8" x14ac:dyDescent="0.25">
      <c r="A25" s="6">
        <v>220200006247</v>
      </c>
      <c r="B25" s="7" t="s">
        <v>8</v>
      </c>
      <c r="C25" s="8">
        <v>43928</v>
      </c>
      <c r="D25" s="7" t="s">
        <v>180</v>
      </c>
      <c r="E25" s="9">
        <v>3376.62</v>
      </c>
      <c r="F25" s="7" t="s">
        <v>235</v>
      </c>
      <c r="G25" s="10" t="s">
        <v>236</v>
      </c>
      <c r="H25" s="10" t="s">
        <v>183</v>
      </c>
    </row>
    <row r="26" spans="1:8" x14ac:dyDescent="0.25">
      <c r="A26" s="6">
        <v>220200006243</v>
      </c>
      <c r="B26" s="7" t="s">
        <v>8</v>
      </c>
      <c r="C26" s="8">
        <v>43928</v>
      </c>
      <c r="D26" s="7" t="s">
        <v>180</v>
      </c>
      <c r="E26" s="9">
        <v>4155.84</v>
      </c>
      <c r="F26" s="7" t="s">
        <v>237</v>
      </c>
      <c r="G26" s="10" t="s">
        <v>238</v>
      </c>
      <c r="H26" s="10" t="s">
        <v>239</v>
      </c>
    </row>
    <row r="27" spans="1:8" x14ac:dyDescent="0.25">
      <c r="A27" s="6">
        <v>220200006245</v>
      </c>
      <c r="B27" s="7" t="s">
        <v>8</v>
      </c>
      <c r="C27" s="8">
        <v>43928</v>
      </c>
      <c r="D27" s="7" t="s">
        <v>180</v>
      </c>
      <c r="E27" s="9">
        <v>3636.36</v>
      </c>
      <c r="F27" s="7" t="s">
        <v>240</v>
      </c>
      <c r="G27" s="10" t="s">
        <v>241</v>
      </c>
      <c r="H27" s="10" t="s">
        <v>183</v>
      </c>
    </row>
    <row r="28" spans="1:8" x14ac:dyDescent="0.25">
      <c r="A28" s="6">
        <v>220200006255</v>
      </c>
      <c r="B28" s="7" t="s">
        <v>8</v>
      </c>
      <c r="C28" s="8">
        <v>43928</v>
      </c>
      <c r="D28" s="7" t="s">
        <v>180</v>
      </c>
      <c r="E28" s="9">
        <v>6291.39</v>
      </c>
      <c r="F28" s="7" t="s">
        <v>242</v>
      </c>
      <c r="G28" s="10" t="s">
        <v>243</v>
      </c>
      <c r="H28" s="10" t="s">
        <v>183</v>
      </c>
    </row>
    <row r="29" spans="1:8" x14ac:dyDescent="0.25">
      <c r="A29" s="6">
        <v>220200006257</v>
      </c>
      <c r="B29" s="7" t="s">
        <v>8</v>
      </c>
      <c r="C29" s="8">
        <v>43928</v>
      </c>
      <c r="D29" s="7" t="s">
        <v>180</v>
      </c>
      <c r="E29" s="9">
        <v>6291.39</v>
      </c>
      <c r="F29" s="7" t="s">
        <v>244</v>
      </c>
      <c r="G29" s="10" t="s">
        <v>245</v>
      </c>
      <c r="H29" s="10" t="s">
        <v>183</v>
      </c>
    </row>
    <row r="30" spans="1:8" x14ac:dyDescent="0.25">
      <c r="A30" s="6">
        <v>220200006267</v>
      </c>
      <c r="B30" s="7" t="s">
        <v>8</v>
      </c>
      <c r="C30" s="8">
        <v>43928</v>
      </c>
      <c r="D30" s="7" t="s">
        <v>180</v>
      </c>
      <c r="E30" s="9">
        <v>8000</v>
      </c>
      <c r="F30" s="7" t="s">
        <v>246</v>
      </c>
      <c r="G30" s="10" t="s">
        <v>247</v>
      </c>
      <c r="H30" s="10" t="s">
        <v>183</v>
      </c>
    </row>
    <row r="31" spans="1:8" x14ac:dyDescent="0.25">
      <c r="A31" s="6">
        <v>220200006251</v>
      </c>
      <c r="B31" s="7" t="s">
        <v>8</v>
      </c>
      <c r="C31" s="8">
        <v>43928</v>
      </c>
      <c r="D31" s="7" t="s">
        <v>180</v>
      </c>
      <c r="E31" s="9">
        <v>2730.6</v>
      </c>
      <c r="F31" s="7" t="s">
        <v>248</v>
      </c>
      <c r="G31" s="10" t="s">
        <v>249</v>
      </c>
      <c r="H31" s="10" t="s">
        <v>183</v>
      </c>
    </row>
    <row r="32" spans="1:8" x14ac:dyDescent="0.25">
      <c r="A32" s="6">
        <v>220200006250</v>
      </c>
      <c r="B32" s="7" t="s">
        <v>8</v>
      </c>
      <c r="C32" s="8">
        <v>43928</v>
      </c>
      <c r="D32" s="7" t="s">
        <v>180</v>
      </c>
      <c r="E32" s="9">
        <v>945</v>
      </c>
      <c r="F32" s="7" t="s">
        <v>250</v>
      </c>
      <c r="G32" s="10" t="s">
        <v>251</v>
      </c>
      <c r="H32" s="10" t="s">
        <v>183</v>
      </c>
    </row>
    <row r="33" spans="1:8" x14ac:dyDescent="0.25">
      <c r="A33" s="6">
        <v>220200006561</v>
      </c>
      <c r="B33" s="7" t="s">
        <v>124</v>
      </c>
      <c r="C33" s="8">
        <v>43929</v>
      </c>
      <c r="D33" s="7" t="s">
        <v>212</v>
      </c>
      <c r="E33" s="9">
        <v>6750</v>
      </c>
      <c r="F33" s="7" t="s">
        <v>213</v>
      </c>
      <c r="G33" s="10" t="s">
        <v>214</v>
      </c>
      <c r="H33" s="10" t="s">
        <v>215</v>
      </c>
    </row>
    <row r="34" spans="1:8" x14ac:dyDescent="0.25">
      <c r="A34" s="6">
        <v>220200006404</v>
      </c>
      <c r="B34" s="7" t="s">
        <v>124</v>
      </c>
      <c r="C34" s="8">
        <v>43929</v>
      </c>
      <c r="D34" s="7" t="s">
        <v>212</v>
      </c>
      <c r="E34" s="9">
        <v>15000</v>
      </c>
      <c r="F34" s="7" t="s">
        <v>216</v>
      </c>
      <c r="G34" s="10" t="s">
        <v>217</v>
      </c>
      <c r="H34" s="10" t="s">
        <v>218</v>
      </c>
    </row>
    <row r="35" spans="1:8" x14ac:dyDescent="0.25">
      <c r="A35" s="6">
        <v>220200006303</v>
      </c>
      <c r="B35" s="7" t="s">
        <v>8</v>
      </c>
      <c r="C35" s="8">
        <v>43929</v>
      </c>
      <c r="D35" s="7" t="s">
        <v>9</v>
      </c>
      <c r="E35" s="9">
        <v>2608.84</v>
      </c>
      <c r="F35" s="7" t="s">
        <v>84</v>
      </c>
      <c r="G35" s="10" t="s">
        <v>10</v>
      </c>
      <c r="H35" s="11" t="str">
        <f>MID(I35,1,6)</f>
        <v/>
      </c>
    </row>
    <row r="36" spans="1:8" x14ac:dyDescent="0.25">
      <c r="A36" s="6">
        <v>220200006624</v>
      </c>
      <c r="B36" s="7" t="s">
        <v>8</v>
      </c>
      <c r="C36" s="8">
        <v>43934</v>
      </c>
      <c r="D36" s="7" t="s">
        <v>9</v>
      </c>
      <c r="E36" s="9">
        <v>346.6</v>
      </c>
      <c r="F36" s="7" t="s">
        <v>19</v>
      </c>
      <c r="G36" s="10" t="s">
        <v>10</v>
      </c>
      <c r="H36" s="11" t="str">
        <f>MID(I36,1,6)</f>
        <v/>
      </c>
    </row>
    <row r="37" spans="1:8" x14ac:dyDescent="0.25">
      <c r="A37" s="6">
        <v>220200006644</v>
      </c>
      <c r="B37" s="7" t="s">
        <v>8</v>
      </c>
      <c r="C37" s="8">
        <v>43934</v>
      </c>
      <c r="D37" s="7" t="s">
        <v>9</v>
      </c>
      <c r="E37" s="9">
        <v>360</v>
      </c>
      <c r="F37" s="7" t="s">
        <v>19</v>
      </c>
      <c r="G37" s="10" t="s">
        <v>10</v>
      </c>
      <c r="H37" s="11" t="str">
        <f>MID(I37,1,6)</f>
        <v/>
      </c>
    </row>
    <row r="38" spans="1:8" x14ac:dyDescent="0.25">
      <c r="A38" s="6">
        <v>220200006643</v>
      </c>
      <c r="B38" s="7" t="s">
        <v>8</v>
      </c>
      <c r="C38" s="8">
        <v>43934</v>
      </c>
      <c r="D38" s="7" t="s">
        <v>9</v>
      </c>
      <c r="E38" s="9">
        <v>900</v>
      </c>
      <c r="F38" s="7" t="s">
        <v>19</v>
      </c>
      <c r="G38" s="10" t="s">
        <v>10</v>
      </c>
      <c r="H38" s="11" t="str">
        <f>MID(I38,1,6)</f>
        <v/>
      </c>
    </row>
    <row r="39" spans="1:8" x14ac:dyDescent="0.25">
      <c r="A39" s="6">
        <v>220200006645</v>
      </c>
      <c r="B39" s="7" t="s">
        <v>8</v>
      </c>
      <c r="C39" s="8">
        <v>43934</v>
      </c>
      <c r="D39" s="7" t="s">
        <v>9</v>
      </c>
      <c r="E39" s="9">
        <v>3740</v>
      </c>
      <c r="F39" s="7" t="s">
        <v>59</v>
      </c>
      <c r="G39" s="10" t="s">
        <v>10</v>
      </c>
      <c r="H39" s="11" t="str">
        <f>MID(I39,1,6)</f>
        <v/>
      </c>
    </row>
    <row r="40" spans="1:8" x14ac:dyDescent="0.25">
      <c r="A40" s="6">
        <v>220200006623</v>
      </c>
      <c r="B40" s="7" t="s">
        <v>8</v>
      </c>
      <c r="C40" s="8">
        <v>43934</v>
      </c>
      <c r="D40" s="7" t="s">
        <v>9</v>
      </c>
      <c r="E40" s="9">
        <v>960</v>
      </c>
      <c r="F40" s="7" t="s">
        <v>120</v>
      </c>
      <c r="G40" s="10" t="s">
        <v>10</v>
      </c>
      <c r="H40" s="11" t="str">
        <f>MID(I40,1,6)</f>
        <v/>
      </c>
    </row>
    <row r="41" spans="1:8" x14ac:dyDescent="0.25">
      <c r="A41" s="6">
        <v>220200006699</v>
      </c>
      <c r="B41" s="7" t="s">
        <v>124</v>
      </c>
      <c r="C41" s="8">
        <v>43935</v>
      </c>
      <c r="D41" s="7" t="s">
        <v>125</v>
      </c>
      <c r="E41" s="9">
        <v>4000</v>
      </c>
      <c r="F41" s="7" t="s">
        <v>160</v>
      </c>
      <c r="G41" s="10" t="s">
        <v>161</v>
      </c>
      <c r="H41" s="10" t="s">
        <v>146</v>
      </c>
    </row>
    <row r="42" spans="1:8" x14ac:dyDescent="0.25">
      <c r="A42" s="6">
        <v>220200006712</v>
      </c>
      <c r="B42" s="7" t="s">
        <v>124</v>
      </c>
      <c r="C42" s="8">
        <v>43935</v>
      </c>
      <c r="D42" s="7" t="s">
        <v>125</v>
      </c>
      <c r="E42" s="9">
        <v>4000</v>
      </c>
      <c r="F42" s="7" t="s">
        <v>162</v>
      </c>
      <c r="G42" s="10" t="s">
        <v>163</v>
      </c>
      <c r="H42" s="10" t="s">
        <v>146</v>
      </c>
    </row>
    <row r="43" spans="1:8" x14ac:dyDescent="0.25">
      <c r="A43" s="6">
        <v>220200006703</v>
      </c>
      <c r="B43" s="7" t="s">
        <v>124</v>
      </c>
      <c r="C43" s="8">
        <v>43935</v>
      </c>
      <c r="D43" s="7" t="s">
        <v>125</v>
      </c>
      <c r="E43" s="9">
        <v>2000</v>
      </c>
      <c r="F43" s="7" t="s">
        <v>164</v>
      </c>
      <c r="G43" s="10" t="s">
        <v>165</v>
      </c>
      <c r="H43" s="10" t="s">
        <v>166</v>
      </c>
    </row>
    <row r="44" spans="1:8" x14ac:dyDescent="0.25">
      <c r="A44" s="6">
        <v>220200006691</v>
      </c>
      <c r="B44" s="7" t="s">
        <v>124</v>
      </c>
      <c r="C44" s="8">
        <v>43935</v>
      </c>
      <c r="D44" s="7" t="s">
        <v>125</v>
      </c>
      <c r="E44" s="9">
        <v>4000</v>
      </c>
      <c r="F44" s="7" t="s">
        <v>167</v>
      </c>
      <c r="G44" s="10" t="s">
        <v>168</v>
      </c>
      <c r="H44" s="10" t="s">
        <v>169</v>
      </c>
    </row>
    <row r="45" spans="1:8" x14ac:dyDescent="0.25">
      <c r="A45" s="6">
        <v>220200006710</v>
      </c>
      <c r="B45" s="7" t="s">
        <v>124</v>
      </c>
      <c r="C45" s="8">
        <v>43935</v>
      </c>
      <c r="D45" s="7" t="s">
        <v>125</v>
      </c>
      <c r="E45" s="9">
        <v>4000</v>
      </c>
      <c r="F45" s="7" t="s">
        <v>170</v>
      </c>
      <c r="G45" s="10" t="s">
        <v>171</v>
      </c>
      <c r="H45" s="10" t="s">
        <v>146</v>
      </c>
    </row>
    <row r="46" spans="1:8" x14ac:dyDescent="0.25">
      <c r="A46" s="6">
        <v>220200006693</v>
      </c>
      <c r="B46" s="7" t="s">
        <v>124</v>
      </c>
      <c r="C46" s="8">
        <v>43935</v>
      </c>
      <c r="D46" s="7" t="s">
        <v>125</v>
      </c>
      <c r="E46" s="9">
        <v>2000</v>
      </c>
      <c r="F46" s="7" t="s">
        <v>172</v>
      </c>
      <c r="G46" s="10" t="s">
        <v>173</v>
      </c>
      <c r="H46" s="10" t="s">
        <v>146</v>
      </c>
    </row>
    <row r="47" spans="1:8" x14ac:dyDescent="0.25">
      <c r="A47" s="6">
        <v>220200006700</v>
      </c>
      <c r="B47" s="7" t="s">
        <v>124</v>
      </c>
      <c r="C47" s="8">
        <v>43935</v>
      </c>
      <c r="D47" s="7" t="s">
        <v>125</v>
      </c>
      <c r="E47" s="9">
        <v>2000</v>
      </c>
      <c r="F47" s="7" t="s">
        <v>174</v>
      </c>
      <c r="G47" s="10" t="s">
        <v>175</v>
      </c>
      <c r="H47" s="10" t="s">
        <v>146</v>
      </c>
    </row>
    <row r="48" spans="1:8" x14ac:dyDescent="0.25">
      <c r="A48" s="6">
        <v>220200006720</v>
      </c>
      <c r="B48" s="7" t="s">
        <v>124</v>
      </c>
      <c r="C48" s="8">
        <v>43935</v>
      </c>
      <c r="D48" s="7" t="s">
        <v>125</v>
      </c>
      <c r="E48" s="9">
        <v>2000</v>
      </c>
      <c r="F48" s="7" t="s">
        <v>176</v>
      </c>
      <c r="G48" s="10" t="s">
        <v>177</v>
      </c>
      <c r="H48" s="10" t="s">
        <v>146</v>
      </c>
    </row>
    <row r="49" spans="1:8" x14ac:dyDescent="0.25">
      <c r="A49" s="6">
        <v>220200006709</v>
      </c>
      <c r="B49" s="7" t="s">
        <v>124</v>
      </c>
      <c r="C49" s="8">
        <v>43935</v>
      </c>
      <c r="D49" s="7" t="s">
        <v>125</v>
      </c>
      <c r="E49" s="9">
        <v>3000</v>
      </c>
      <c r="F49" s="7" t="s">
        <v>178</v>
      </c>
      <c r="G49" s="10" t="s">
        <v>179</v>
      </c>
      <c r="H49" s="10" t="s">
        <v>146</v>
      </c>
    </row>
    <row r="50" spans="1:8" x14ac:dyDescent="0.25">
      <c r="A50" s="6">
        <v>220200006698</v>
      </c>
      <c r="B50" s="7" t="s">
        <v>124</v>
      </c>
      <c r="C50" s="8">
        <v>43935</v>
      </c>
      <c r="D50" s="7" t="s">
        <v>125</v>
      </c>
      <c r="E50" s="9">
        <v>4000</v>
      </c>
      <c r="F50" s="7" t="s">
        <v>184</v>
      </c>
      <c r="G50" s="10" t="s">
        <v>185</v>
      </c>
      <c r="H50" s="10" t="s">
        <v>146</v>
      </c>
    </row>
    <row r="51" spans="1:8" x14ac:dyDescent="0.25">
      <c r="A51" s="6">
        <v>220200006697</v>
      </c>
      <c r="B51" s="7" t="s">
        <v>124</v>
      </c>
      <c r="C51" s="8">
        <v>43935</v>
      </c>
      <c r="D51" s="7" t="s">
        <v>125</v>
      </c>
      <c r="E51" s="9">
        <v>4000</v>
      </c>
      <c r="F51" s="7" t="s">
        <v>186</v>
      </c>
      <c r="G51" s="10" t="s">
        <v>187</v>
      </c>
      <c r="H51" s="10" t="s">
        <v>146</v>
      </c>
    </row>
    <row r="52" spans="1:8" x14ac:dyDescent="0.25">
      <c r="A52" s="6">
        <v>220200006719</v>
      </c>
      <c r="B52" s="7" t="s">
        <v>124</v>
      </c>
      <c r="C52" s="8">
        <v>43935</v>
      </c>
      <c r="D52" s="7" t="s">
        <v>125</v>
      </c>
      <c r="E52" s="9">
        <v>4000</v>
      </c>
      <c r="F52" s="7" t="s">
        <v>188</v>
      </c>
      <c r="G52" s="10" t="s">
        <v>189</v>
      </c>
      <c r="H52" s="10" t="s">
        <v>146</v>
      </c>
    </row>
    <row r="53" spans="1:8" x14ac:dyDescent="0.25">
      <c r="A53" s="6">
        <v>220200006696</v>
      </c>
      <c r="B53" s="7" t="s">
        <v>124</v>
      </c>
      <c r="C53" s="8">
        <v>43935</v>
      </c>
      <c r="D53" s="7" t="s">
        <v>125</v>
      </c>
      <c r="E53" s="9">
        <v>4000</v>
      </c>
      <c r="F53" s="7" t="s">
        <v>190</v>
      </c>
      <c r="G53" s="10" t="s">
        <v>191</v>
      </c>
      <c r="H53" s="10" t="s">
        <v>146</v>
      </c>
    </row>
    <row r="54" spans="1:8" x14ac:dyDescent="0.25">
      <c r="A54" s="6">
        <v>220200006717</v>
      </c>
      <c r="B54" s="7" t="s">
        <v>124</v>
      </c>
      <c r="C54" s="8">
        <v>43935</v>
      </c>
      <c r="D54" s="7" t="s">
        <v>125</v>
      </c>
      <c r="E54" s="9">
        <v>3000</v>
      </c>
      <c r="F54" s="7" t="s">
        <v>192</v>
      </c>
      <c r="G54" s="10" t="s">
        <v>193</v>
      </c>
      <c r="H54" s="10" t="s">
        <v>146</v>
      </c>
    </row>
    <row r="55" spans="1:8" x14ac:dyDescent="0.25">
      <c r="A55" s="6">
        <v>220200006695</v>
      </c>
      <c r="B55" s="7" t="s">
        <v>124</v>
      </c>
      <c r="C55" s="8">
        <v>43935</v>
      </c>
      <c r="D55" s="7" t="s">
        <v>125</v>
      </c>
      <c r="E55" s="9">
        <v>4000</v>
      </c>
      <c r="F55" s="7" t="s">
        <v>194</v>
      </c>
      <c r="G55" s="10" t="s">
        <v>195</v>
      </c>
      <c r="H55" s="10" t="s">
        <v>146</v>
      </c>
    </row>
    <row r="56" spans="1:8" x14ac:dyDescent="0.25">
      <c r="A56" s="6">
        <v>220200006718</v>
      </c>
      <c r="B56" s="7" t="s">
        <v>124</v>
      </c>
      <c r="C56" s="8">
        <v>43935</v>
      </c>
      <c r="D56" s="7" t="s">
        <v>125</v>
      </c>
      <c r="E56" s="9">
        <v>3000</v>
      </c>
      <c r="F56" s="7" t="s">
        <v>196</v>
      </c>
      <c r="G56" s="10" t="s">
        <v>197</v>
      </c>
      <c r="H56" s="10" t="s">
        <v>146</v>
      </c>
    </row>
    <row r="57" spans="1:8" x14ac:dyDescent="0.25">
      <c r="A57" s="6">
        <v>220200006705</v>
      </c>
      <c r="B57" s="7" t="s">
        <v>124</v>
      </c>
      <c r="C57" s="8">
        <v>43935</v>
      </c>
      <c r="D57" s="7" t="s">
        <v>125</v>
      </c>
      <c r="E57" s="9">
        <v>3000</v>
      </c>
      <c r="F57" s="7" t="s">
        <v>198</v>
      </c>
      <c r="G57" s="10" t="s">
        <v>199</v>
      </c>
      <c r="H57" s="10" t="s">
        <v>146</v>
      </c>
    </row>
    <row r="58" spans="1:8" x14ac:dyDescent="0.25">
      <c r="A58" s="6">
        <v>220200006702</v>
      </c>
      <c r="B58" s="7" t="s">
        <v>124</v>
      </c>
      <c r="C58" s="8">
        <v>43935</v>
      </c>
      <c r="D58" s="7" t="s">
        <v>125</v>
      </c>
      <c r="E58" s="9">
        <v>3000</v>
      </c>
      <c r="F58" s="7" t="s">
        <v>200</v>
      </c>
      <c r="G58" s="10" t="s">
        <v>201</v>
      </c>
      <c r="H58" s="10" t="s">
        <v>146</v>
      </c>
    </row>
    <row r="59" spans="1:8" x14ac:dyDescent="0.25">
      <c r="A59" s="6">
        <v>220200006715</v>
      </c>
      <c r="B59" s="7" t="s">
        <v>124</v>
      </c>
      <c r="C59" s="8">
        <v>43935</v>
      </c>
      <c r="D59" s="7" t="s">
        <v>125</v>
      </c>
      <c r="E59" s="9">
        <v>4000</v>
      </c>
      <c r="F59" s="7" t="s">
        <v>202</v>
      </c>
      <c r="G59" s="10" t="s">
        <v>203</v>
      </c>
      <c r="H59" s="10" t="s">
        <v>146</v>
      </c>
    </row>
    <row r="60" spans="1:8" x14ac:dyDescent="0.25">
      <c r="A60" s="6">
        <v>220200006692</v>
      </c>
      <c r="B60" s="7" t="s">
        <v>124</v>
      </c>
      <c r="C60" s="8">
        <v>43935</v>
      </c>
      <c r="D60" s="7" t="s">
        <v>125</v>
      </c>
      <c r="E60" s="9">
        <v>4000</v>
      </c>
      <c r="F60" s="7" t="s">
        <v>204</v>
      </c>
      <c r="G60" s="10" t="s">
        <v>205</v>
      </c>
      <c r="H60" s="10" t="s">
        <v>146</v>
      </c>
    </row>
    <row r="61" spans="1:8" x14ac:dyDescent="0.25">
      <c r="A61" s="6">
        <v>220200006716</v>
      </c>
      <c r="B61" s="7" t="s">
        <v>124</v>
      </c>
      <c r="C61" s="8">
        <v>43935</v>
      </c>
      <c r="D61" s="7" t="s">
        <v>125</v>
      </c>
      <c r="E61" s="9">
        <v>4000</v>
      </c>
      <c r="F61" s="7" t="s">
        <v>206</v>
      </c>
      <c r="G61" s="10" t="s">
        <v>207</v>
      </c>
      <c r="H61" s="10" t="s">
        <v>146</v>
      </c>
    </row>
    <row r="62" spans="1:8" x14ac:dyDescent="0.25">
      <c r="A62" s="6">
        <v>220200006714</v>
      </c>
      <c r="B62" s="7" t="s">
        <v>124</v>
      </c>
      <c r="C62" s="8">
        <v>43935</v>
      </c>
      <c r="D62" s="7" t="s">
        <v>125</v>
      </c>
      <c r="E62" s="9">
        <v>2000</v>
      </c>
      <c r="F62" s="7" t="s">
        <v>208</v>
      </c>
      <c r="G62" s="10" t="s">
        <v>209</v>
      </c>
      <c r="H62" s="10" t="s">
        <v>146</v>
      </c>
    </row>
    <row r="63" spans="1:8" x14ac:dyDescent="0.25">
      <c r="A63" s="6">
        <v>220200006708</v>
      </c>
      <c r="B63" s="7" t="s">
        <v>124</v>
      </c>
      <c r="C63" s="8">
        <v>43935</v>
      </c>
      <c r="D63" s="7" t="s">
        <v>125</v>
      </c>
      <c r="E63" s="9">
        <v>3000</v>
      </c>
      <c r="F63" s="7" t="s">
        <v>219</v>
      </c>
      <c r="G63" s="10" t="s">
        <v>220</v>
      </c>
      <c r="H63" s="10" t="s">
        <v>146</v>
      </c>
    </row>
    <row r="64" spans="1:8" x14ac:dyDescent="0.25">
      <c r="A64" s="6">
        <v>220200006704</v>
      </c>
      <c r="B64" s="7" t="s">
        <v>124</v>
      </c>
      <c r="C64" s="8">
        <v>43935</v>
      </c>
      <c r="D64" s="7" t="s">
        <v>125</v>
      </c>
      <c r="E64" s="9">
        <v>4000</v>
      </c>
      <c r="F64" s="7" t="s">
        <v>145</v>
      </c>
      <c r="G64" s="10" t="s">
        <v>10</v>
      </c>
      <c r="H64" s="10" t="s">
        <v>146</v>
      </c>
    </row>
    <row r="65" spans="1:8" x14ac:dyDescent="0.25">
      <c r="A65" s="6">
        <v>220200006713</v>
      </c>
      <c r="B65" s="7" t="s">
        <v>124</v>
      </c>
      <c r="C65" s="8">
        <v>43935</v>
      </c>
      <c r="D65" s="7" t="s">
        <v>125</v>
      </c>
      <c r="E65" s="9">
        <v>3000</v>
      </c>
      <c r="F65" s="7" t="s">
        <v>147</v>
      </c>
      <c r="G65" s="10" t="s">
        <v>10</v>
      </c>
      <c r="H65" s="10" t="s">
        <v>146</v>
      </c>
    </row>
    <row r="66" spans="1:8" x14ac:dyDescent="0.25">
      <c r="A66" s="6">
        <v>220200006694</v>
      </c>
      <c r="B66" s="7" t="s">
        <v>124</v>
      </c>
      <c r="C66" s="8">
        <v>43935</v>
      </c>
      <c r="D66" s="7" t="s">
        <v>125</v>
      </c>
      <c r="E66" s="9">
        <v>3000</v>
      </c>
      <c r="F66" s="7" t="s">
        <v>148</v>
      </c>
      <c r="G66" s="10" t="s">
        <v>10</v>
      </c>
      <c r="H66" s="10" t="s">
        <v>146</v>
      </c>
    </row>
    <row r="67" spans="1:8" x14ac:dyDescent="0.25">
      <c r="A67" s="6">
        <v>220200006711</v>
      </c>
      <c r="B67" s="7" t="s">
        <v>124</v>
      </c>
      <c r="C67" s="8">
        <v>43935</v>
      </c>
      <c r="D67" s="7" t="s">
        <v>125</v>
      </c>
      <c r="E67" s="9">
        <v>4000</v>
      </c>
      <c r="F67" s="7" t="s">
        <v>126</v>
      </c>
      <c r="G67" s="10" t="s">
        <v>10</v>
      </c>
      <c r="H67" s="10" t="s">
        <v>127</v>
      </c>
    </row>
    <row r="68" spans="1:8" x14ac:dyDescent="0.25">
      <c r="A68" s="6">
        <v>220200006701</v>
      </c>
      <c r="B68" s="7" t="s">
        <v>124</v>
      </c>
      <c r="C68" s="8">
        <v>43935</v>
      </c>
      <c r="D68" s="7" t="s">
        <v>125</v>
      </c>
      <c r="E68" s="9">
        <v>2000</v>
      </c>
      <c r="F68" s="7" t="s">
        <v>149</v>
      </c>
      <c r="G68" s="10" t="s">
        <v>10</v>
      </c>
      <c r="H68" s="10" t="s">
        <v>146</v>
      </c>
    </row>
    <row r="69" spans="1:8" x14ac:dyDescent="0.25">
      <c r="A69" s="6">
        <v>220200006706</v>
      </c>
      <c r="B69" s="7" t="s">
        <v>124</v>
      </c>
      <c r="C69" s="8">
        <v>43935</v>
      </c>
      <c r="D69" s="7" t="s">
        <v>125</v>
      </c>
      <c r="E69" s="9">
        <v>3000</v>
      </c>
      <c r="F69" s="7" t="s">
        <v>150</v>
      </c>
      <c r="G69" s="10" t="s">
        <v>10</v>
      </c>
      <c r="H69" s="10" t="s">
        <v>151</v>
      </c>
    </row>
    <row r="70" spans="1:8" x14ac:dyDescent="0.25">
      <c r="A70" s="6">
        <v>220200006721</v>
      </c>
      <c r="B70" s="7" t="s">
        <v>124</v>
      </c>
      <c r="C70" s="8">
        <v>43935</v>
      </c>
      <c r="D70" s="7" t="s">
        <v>125</v>
      </c>
      <c r="E70" s="9">
        <v>3000</v>
      </c>
      <c r="F70" s="7" t="s">
        <v>152</v>
      </c>
      <c r="G70" s="10" t="s">
        <v>10</v>
      </c>
      <c r="H70" s="10" t="s">
        <v>146</v>
      </c>
    </row>
    <row r="71" spans="1:8" x14ac:dyDescent="0.25">
      <c r="A71" s="6">
        <v>220200006707</v>
      </c>
      <c r="B71" s="7" t="s">
        <v>124</v>
      </c>
      <c r="C71" s="8">
        <v>43935</v>
      </c>
      <c r="D71" s="7" t="s">
        <v>125</v>
      </c>
      <c r="E71" s="9">
        <v>3000</v>
      </c>
      <c r="F71" s="7" t="s">
        <v>153</v>
      </c>
      <c r="G71" s="10" t="s">
        <v>10</v>
      </c>
      <c r="H71" s="10" t="s">
        <v>146</v>
      </c>
    </row>
    <row r="72" spans="1:8" x14ac:dyDescent="0.25">
      <c r="A72" s="6">
        <v>220200007504</v>
      </c>
      <c r="B72" s="7" t="s">
        <v>8</v>
      </c>
      <c r="C72" s="8">
        <v>43936</v>
      </c>
      <c r="D72" s="7" t="s">
        <v>9</v>
      </c>
      <c r="E72" s="9">
        <v>900</v>
      </c>
      <c r="F72" s="7" t="s">
        <v>76</v>
      </c>
      <c r="G72" s="10" t="s">
        <v>10</v>
      </c>
      <c r="H72" s="11" t="str">
        <f>MID(I72,1,6)</f>
        <v/>
      </c>
    </row>
    <row r="73" spans="1:8" x14ac:dyDescent="0.25">
      <c r="A73" s="6">
        <v>220200007507</v>
      </c>
      <c r="B73" s="7" t="s">
        <v>8</v>
      </c>
      <c r="C73" s="8">
        <v>43936</v>
      </c>
      <c r="D73" s="7" t="s">
        <v>9</v>
      </c>
      <c r="E73" s="9">
        <v>612</v>
      </c>
      <c r="F73" s="7" t="s">
        <v>95</v>
      </c>
      <c r="G73" s="10" t="s">
        <v>10</v>
      </c>
      <c r="H73" s="11" t="str">
        <f>MID(I73,1,6)</f>
        <v/>
      </c>
    </row>
    <row r="74" spans="1:8" x14ac:dyDescent="0.25">
      <c r="A74" s="6">
        <v>220200007508</v>
      </c>
      <c r="B74" s="7" t="s">
        <v>8</v>
      </c>
      <c r="C74" s="8">
        <v>43936</v>
      </c>
      <c r="D74" s="7" t="s">
        <v>9</v>
      </c>
      <c r="E74" s="9">
        <v>774</v>
      </c>
      <c r="F74" s="7" t="s">
        <v>95</v>
      </c>
      <c r="G74" s="10" t="s">
        <v>10</v>
      </c>
      <c r="H74" s="11" t="str">
        <f>MID(I74,1,6)</f>
        <v/>
      </c>
    </row>
    <row r="75" spans="1:8" x14ac:dyDescent="0.25">
      <c r="A75" s="6">
        <v>220200007506</v>
      </c>
      <c r="B75" s="7" t="s">
        <v>8</v>
      </c>
      <c r="C75" s="8">
        <v>43936</v>
      </c>
      <c r="D75" s="7" t="s">
        <v>9</v>
      </c>
      <c r="E75" s="9">
        <v>1288.32</v>
      </c>
      <c r="F75" s="7" t="s">
        <v>95</v>
      </c>
      <c r="G75" s="10" t="s">
        <v>10</v>
      </c>
      <c r="H75" s="11" t="str">
        <f>MID(I75,1,6)</f>
        <v/>
      </c>
    </row>
    <row r="76" spans="1:8" x14ac:dyDescent="0.25">
      <c r="A76" s="6">
        <v>220200007511</v>
      </c>
      <c r="B76" s="7" t="s">
        <v>8</v>
      </c>
      <c r="C76" s="8">
        <v>43937</v>
      </c>
      <c r="D76" s="7" t="s">
        <v>128</v>
      </c>
      <c r="E76" s="9">
        <v>8000</v>
      </c>
      <c r="F76" s="7" t="s">
        <v>133</v>
      </c>
      <c r="G76" s="10" t="s">
        <v>10</v>
      </c>
      <c r="H76" s="10" t="s">
        <v>134</v>
      </c>
    </row>
    <row r="77" spans="1:8" x14ac:dyDescent="0.25">
      <c r="A77" s="6">
        <v>220200007512</v>
      </c>
      <c r="B77" s="7" t="s">
        <v>8</v>
      </c>
      <c r="C77" s="8">
        <v>43937</v>
      </c>
      <c r="D77" s="7" t="s">
        <v>128</v>
      </c>
      <c r="E77" s="9">
        <v>1000</v>
      </c>
      <c r="F77" s="7" t="s">
        <v>129</v>
      </c>
      <c r="G77" s="10" t="s">
        <v>10</v>
      </c>
      <c r="H77" s="10" t="s">
        <v>130</v>
      </c>
    </row>
    <row r="78" spans="1:8" x14ac:dyDescent="0.25">
      <c r="A78" s="6">
        <v>220200007556</v>
      </c>
      <c r="B78" s="7" t="s">
        <v>8</v>
      </c>
      <c r="C78" s="8">
        <v>43938</v>
      </c>
      <c r="D78" s="7" t="s">
        <v>9</v>
      </c>
      <c r="E78" s="9">
        <v>759</v>
      </c>
      <c r="F78" s="7" t="s">
        <v>45</v>
      </c>
      <c r="G78" s="10" t="s">
        <v>10</v>
      </c>
      <c r="H78" s="11" t="str">
        <f>MID(I78,1,6)</f>
        <v/>
      </c>
    </row>
    <row r="79" spans="1:8" x14ac:dyDescent="0.25">
      <c r="A79" s="6">
        <v>220200007557</v>
      </c>
      <c r="B79" s="7" t="s">
        <v>8</v>
      </c>
      <c r="C79" s="8">
        <v>43938</v>
      </c>
      <c r="D79" s="7" t="s">
        <v>9</v>
      </c>
      <c r="E79" s="9">
        <v>686.4</v>
      </c>
      <c r="F79" s="7" t="s">
        <v>105</v>
      </c>
      <c r="G79" s="10" t="s">
        <v>10</v>
      </c>
      <c r="H79" s="11" t="str">
        <f>MID(I79,1,6)</f>
        <v/>
      </c>
    </row>
    <row r="80" spans="1:8" x14ac:dyDescent="0.25">
      <c r="A80" s="6">
        <v>220200007721</v>
      </c>
      <c r="B80" s="7" t="s">
        <v>8</v>
      </c>
      <c r="C80" s="8">
        <v>43941</v>
      </c>
      <c r="D80" s="7" t="s">
        <v>9</v>
      </c>
      <c r="E80" s="9">
        <v>900</v>
      </c>
      <c r="F80" s="7" t="s">
        <v>14</v>
      </c>
      <c r="G80" s="10" t="s">
        <v>10</v>
      </c>
      <c r="H80" s="11" t="str">
        <f>MID(I80,1,6)</f>
        <v/>
      </c>
    </row>
    <row r="81" spans="1:8" x14ac:dyDescent="0.25">
      <c r="A81" s="6">
        <v>220200007698</v>
      </c>
      <c r="B81" s="7" t="s">
        <v>8</v>
      </c>
      <c r="C81" s="8">
        <v>43941</v>
      </c>
      <c r="D81" s="7" t="s">
        <v>9</v>
      </c>
      <c r="E81" s="9">
        <v>245</v>
      </c>
      <c r="F81" s="7" t="s">
        <v>37</v>
      </c>
      <c r="G81" s="10" t="s">
        <v>10</v>
      </c>
      <c r="H81" s="11" t="str">
        <f>MID(I81,1,6)</f>
        <v/>
      </c>
    </row>
    <row r="82" spans="1:8" x14ac:dyDescent="0.25">
      <c r="A82" s="6">
        <v>220200007720</v>
      </c>
      <c r="B82" s="7" t="s">
        <v>8</v>
      </c>
      <c r="C82" s="8">
        <v>43941</v>
      </c>
      <c r="D82" s="7" t="s">
        <v>9</v>
      </c>
      <c r="E82" s="9">
        <v>687.1</v>
      </c>
      <c r="F82" s="7" t="s">
        <v>57</v>
      </c>
      <c r="G82" s="10" t="s">
        <v>10</v>
      </c>
      <c r="H82" s="11" t="str">
        <f>MID(I82,1,6)</f>
        <v/>
      </c>
    </row>
    <row r="83" spans="1:8" x14ac:dyDescent="0.25">
      <c r="A83" s="6">
        <v>220200007699</v>
      </c>
      <c r="B83" s="7" t="s">
        <v>8</v>
      </c>
      <c r="C83" s="8">
        <v>43941</v>
      </c>
      <c r="D83" s="7" t="s">
        <v>9</v>
      </c>
      <c r="E83" s="9">
        <v>686.4</v>
      </c>
      <c r="F83" s="7" t="s">
        <v>105</v>
      </c>
      <c r="G83" s="10" t="s">
        <v>10</v>
      </c>
      <c r="H83" s="11" t="str">
        <f>MID(I83,1,6)</f>
        <v/>
      </c>
    </row>
    <row r="84" spans="1:8" x14ac:dyDescent="0.25">
      <c r="A84" s="6">
        <v>220200007700</v>
      </c>
      <c r="B84" s="7" t="s">
        <v>8</v>
      </c>
      <c r="C84" s="8">
        <v>43941</v>
      </c>
      <c r="D84" s="7" t="s">
        <v>9</v>
      </c>
      <c r="E84" s="9">
        <v>751.5</v>
      </c>
      <c r="F84" s="7" t="s">
        <v>105</v>
      </c>
      <c r="G84" s="10" t="s">
        <v>10</v>
      </c>
      <c r="H84" s="11" t="str">
        <f>MID(I84,1,6)</f>
        <v/>
      </c>
    </row>
    <row r="85" spans="1:8" x14ac:dyDescent="0.25">
      <c r="A85" s="6">
        <v>220200007919</v>
      </c>
      <c r="B85" s="7" t="s">
        <v>8</v>
      </c>
      <c r="C85" s="8">
        <v>43943</v>
      </c>
      <c r="D85" s="7" t="s">
        <v>128</v>
      </c>
      <c r="E85" s="9">
        <v>1000</v>
      </c>
      <c r="F85" s="7" t="s">
        <v>139</v>
      </c>
      <c r="G85" s="10" t="s">
        <v>10</v>
      </c>
      <c r="H85" s="10" t="s">
        <v>140</v>
      </c>
    </row>
    <row r="86" spans="1:8" x14ac:dyDescent="0.25">
      <c r="A86" s="6">
        <v>220200007918</v>
      </c>
      <c r="B86" s="7" t="s">
        <v>8</v>
      </c>
      <c r="C86" s="8">
        <v>43943</v>
      </c>
      <c r="D86" s="7" t="s">
        <v>128</v>
      </c>
      <c r="E86" s="9">
        <v>1500</v>
      </c>
      <c r="F86" s="7" t="s">
        <v>131</v>
      </c>
      <c r="G86" s="10" t="s">
        <v>10</v>
      </c>
      <c r="H86" s="10" t="s">
        <v>132</v>
      </c>
    </row>
    <row r="87" spans="1:8" x14ac:dyDescent="0.25">
      <c r="A87" s="6">
        <v>220200007920</v>
      </c>
      <c r="B87" s="7" t="s">
        <v>8</v>
      </c>
      <c r="C87" s="8">
        <v>43943</v>
      </c>
      <c r="D87" s="7" t="s">
        <v>128</v>
      </c>
      <c r="E87" s="9">
        <v>500</v>
      </c>
      <c r="F87" s="7" t="s">
        <v>154</v>
      </c>
      <c r="G87" s="10" t="s">
        <v>10</v>
      </c>
      <c r="H87" s="10" t="s">
        <v>155</v>
      </c>
    </row>
    <row r="88" spans="1:8" x14ac:dyDescent="0.25">
      <c r="A88" s="6">
        <v>220200008139</v>
      </c>
      <c r="B88" s="7" t="s">
        <v>8</v>
      </c>
      <c r="C88" s="8">
        <v>43945</v>
      </c>
      <c r="D88" s="7" t="s">
        <v>9</v>
      </c>
      <c r="E88" s="9">
        <v>257.66000000000003</v>
      </c>
      <c r="F88" s="7" t="s">
        <v>72</v>
      </c>
      <c r="G88" s="10" t="s">
        <v>10</v>
      </c>
      <c r="H88" s="11" t="str">
        <f>MID(I88,1,6)</f>
        <v/>
      </c>
    </row>
    <row r="89" spans="1:8" x14ac:dyDescent="0.25">
      <c r="A89" s="6">
        <v>220200008271</v>
      </c>
      <c r="B89" s="7" t="s">
        <v>8</v>
      </c>
      <c r="C89" s="8">
        <v>43948</v>
      </c>
      <c r="D89" s="7" t="s">
        <v>9</v>
      </c>
      <c r="E89" s="9">
        <v>522.36</v>
      </c>
      <c r="F89" s="7" t="s">
        <v>93</v>
      </c>
      <c r="G89" s="10" t="s">
        <v>10</v>
      </c>
      <c r="H89" s="11" t="str">
        <f>MID(I89,1,6)</f>
        <v/>
      </c>
    </row>
    <row r="90" spans="1:8" x14ac:dyDescent="0.25">
      <c r="A90" s="6">
        <v>220200008272</v>
      </c>
      <c r="B90" s="7" t="s">
        <v>8</v>
      </c>
      <c r="C90" s="8">
        <v>43948</v>
      </c>
      <c r="D90" s="7" t="s">
        <v>9</v>
      </c>
      <c r="E90" s="9">
        <v>522.36</v>
      </c>
      <c r="F90" s="7" t="s">
        <v>93</v>
      </c>
      <c r="G90" s="10" t="s">
        <v>10</v>
      </c>
      <c r="H90" s="11" t="str">
        <f>MID(I90,1,6)</f>
        <v/>
      </c>
    </row>
    <row r="91" spans="1:8" x14ac:dyDescent="0.25">
      <c r="A91" s="6">
        <v>220200008273</v>
      </c>
      <c r="B91" s="7" t="s">
        <v>8</v>
      </c>
      <c r="C91" s="8">
        <v>43949</v>
      </c>
      <c r="D91" s="7" t="s">
        <v>9</v>
      </c>
      <c r="E91" s="9">
        <v>472.38</v>
      </c>
      <c r="F91" s="7" t="s">
        <v>51</v>
      </c>
      <c r="G91" s="10" t="s">
        <v>10</v>
      </c>
      <c r="H91" s="11" t="str">
        <f>MID(I91,1,6)</f>
        <v/>
      </c>
    </row>
    <row r="92" spans="1:8" x14ac:dyDescent="0.25">
      <c r="A92" s="6">
        <v>220200008491</v>
      </c>
      <c r="B92" s="7" t="s">
        <v>8</v>
      </c>
      <c r="C92" s="8">
        <v>43951</v>
      </c>
      <c r="D92" s="7" t="s">
        <v>9</v>
      </c>
      <c r="E92" s="9">
        <v>1200</v>
      </c>
      <c r="F92" s="7" t="s">
        <v>15</v>
      </c>
      <c r="G92" s="10" t="s">
        <v>10</v>
      </c>
      <c r="H92" s="11" t="str">
        <f>MID(I92,1,6)</f>
        <v/>
      </c>
    </row>
    <row r="93" spans="1:8" x14ac:dyDescent="0.25">
      <c r="A93" s="6">
        <v>220200008459</v>
      </c>
      <c r="B93" s="7" t="s">
        <v>8</v>
      </c>
      <c r="C93" s="8">
        <v>43951</v>
      </c>
      <c r="D93" s="7" t="s">
        <v>9</v>
      </c>
      <c r="E93" s="9">
        <v>272</v>
      </c>
      <c r="F93" s="7" t="s">
        <v>55</v>
      </c>
      <c r="G93" s="10" t="s">
        <v>10</v>
      </c>
      <c r="H93" s="11" t="str">
        <f>MID(I93,1,6)</f>
        <v/>
      </c>
    </row>
    <row r="94" spans="1:8" x14ac:dyDescent="0.25">
      <c r="A94" s="6">
        <v>220200008458</v>
      </c>
      <c r="B94" s="7" t="s">
        <v>8</v>
      </c>
      <c r="C94" s="8">
        <v>43951</v>
      </c>
      <c r="D94" s="7" t="s">
        <v>9</v>
      </c>
      <c r="E94" s="9">
        <v>687.1</v>
      </c>
      <c r="F94" s="7" t="s">
        <v>55</v>
      </c>
      <c r="G94" s="10" t="s">
        <v>10</v>
      </c>
      <c r="H94" s="11" t="str">
        <f>MID(I94,1,6)</f>
        <v/>
      </c>
    </row>
    <row r="95" spans="1:8" x14ac:dyDescent="0.25">
      <c r="A95" s="6">
        <v>220200008554</v>
      </c>
      <c r="B95" s="7" t="s">
        <v>8</v>
      </c>
      <c r="C95" s="8">
        <v>43956</v>
      </c>
      <c r="D95" s="7" t="s">
        <v>9</v>
      </c>
      <c r="E95" s="9">
        <v>480</v>
      </c>
      <c r="F95" s="7" t="s">
        <v>56</v>
      </c>
      <c r="G95" s="10" t="s">
        <v>10</v>
      </c>
      <c r="H95" s="11" t="str">
        <f>MID(I95,1,6)</f>
        <v/>
      </c>
    </row>
    <row r="96" spans="1:8" x14ac:dyDescent="0.25">
      <c r="A96" s="6">
        <v>220200008555</v>
      </c>
      <c r="B96" s="7" t="s">
        <v>8</v>
      </c>
      <c r="C96" s="8">
        <v>43956</v>
      </c>
      <c r="D96" s="7" t="s">
        <v>9</v>
      </c>
      <c r="E96" s="9">
        <v>326.37</v>
      </c>
      <c r="F96" s="7" t="s">
        <v>63</v>
      </c>
      <c r="G96" s="10" t="s">
        <v>10</v>
      </c>
      <c r="H96" s="11" t="str">
        <f>MID(I96,1,6)</f>
        <v/>
      </c>
    </row>
    <row r="97" spans="1:8" x14ac:dyDescent="0.25">
      <c r="A97" s="6">
        <v>220200008557</v>
      </c>
      <c r="B97" s="7" t="s">
        <v>8</v>
      </c>
      <c r="C97" s="8">
        <v>43956</v>
      </c>
      <c r="D97" s="7" t="s">
        <v>9</v>
      </c>
      <c r="E97" s="9">
        <v>254.1</v>
      </c>
      <c r="F97" s="7" t="s">
        <v>93</v>
      </c>
      <c r="G97" s="10" t="s">
        <v>10</v>
      </c>
      <c r="H97" s="11" t="str">
        <f>MID(I97,1,6)</f>
        <v/>
      </c>
    </row>
    <row r="98" spans="1:8" x14ac:dyDescent="0.25">
      <c r="A98" s="6">
        <v>220200008556</v>
      </c>
      <c r="B98" s="7" t="s">
        <v>8</v>
      </c>
      <c r="C98" s="8">
        <v>43956</v>
      </c>
      <c r="D98" s="7" t="s">
        <v>9</v>
      </c>
      <c r="E98" s="9">
        <v>488.6</v>
      </c>
      <c r="F98" s="7" t="s">
        <v>93</v>
      </c>
      <c r="G98" s="10" t="s">
        <v>10</v>
      </c>
      <c r="H98" s="11" t="str">
        <f>MID(I98,1,6)</f>
        <v/>
      </c>
    </row>
    <row r="99" spans="1:8" x14ac:dyDescent="0.25">
      <c r="A99" s="6">
        <v>220200008832</v>
      </c>
      <c r="B99" s="7" t="s">
        <v>8</v>
      </c>
      <c r="C99" s="8">
        <v>43959</v>
      </c>
      <c r="D99" s="7" t="s">
        <v>9</v>
      </c>
      <c r="E99" s="9">
        <v>2550</v>
      </c>
      <c r="F99" s="7" t="s">
        <v>54</v>
      </c>
      <c r="G99" s="10" t="s">
        <v>10</v>
      </c>
      <c r="H99" s="11" t="str">
        <f>MID(I99,1,6)</f>
        <v/>
      </c>
    </row>
    <row r="100" spans="1:8" x14ac:dyDescent="0.25">
      <c r="A100" s="6">
        <v>220200009214</v>
      </c>
      <c r="B100" s="7" t="s">
        <v>8</v>
      </c>
      <c r="C100" s="8">
        <v>43966</v>
      </c>
      <c r="D100" s="7" t="s">
        <v>9</v>
      </c>
      <c r="E100" s="9">
        <v>748</v>
      </c>
      <c r="F100" s="7" t="s">
        <v>91</v>
      </c>
      <c r="G100" s="10" t="s">
        <v>10</v>
      </c>
      <c r="H100" s="11" t="str">
        <f>MID(I100,1,6)</f>
        <v/>
      </c>
    </row>
    <row r="101" spans="1:8" x14ac:dyDescent="0.25">
      <c r="A101" s="6">
        <v>220200009526</v>
      </c>
      <c r="B101" s="7" t="s">
        <v>8</v>
      </c>
      <c r="C101" s="8">
        <v>43970</v>
      </c>
      <c r="D101" s="7" t="s">
        <v>9</v>
      </c>
      <c r="E101" s="9">
        <v>900</v>
      </c>
      <c r="F101" s="7" t="s">
        <v>86</v>
      </c>
      <c r="G101" s="10" t="s">
        <v>10</v>
      </c>
      <c r="H101" s="11" t="str">
        <f>MID(I101,1,6)</f>
        <v/>
      </c>
    </row>
    <row r="102" spans="1:8" x14ac:dyDescent="0.25">
      <c r="A102" s="6">
        <v>220200009525</v>
      </c>
      <c r="B102" s="7" t="s">
        <v>8</v>
      </c>
      <c r="C102" s="8">
        <v>43970</v>
      </c>
      <c r="D102" s="7" t="s">
        <v>9</v>
      </c>
      <c r="E102" s="9">
        <v>2275</v>
      </c>
      <c r="F102" s="7" t="s">
        <v>92</v>
      </c>
      <c r="G102" s="10" t="s">
        <v>10</v>
      </c>
      <c r="H102" s="11" t="str">
        <f>MID(I102,1,6)</f>
        <v/>
      </c>
    </row>
    <row r="103" spans="1:8" x14ac:dyDescent="0.25">
      <c r="A103" s="6">
        <v>220200009524</v>
      </c>
      <c r="B103" s="7" t="s">
        <v>8</v>
      </c>
      <c r="C103" s="8">
        <v>43970</v>
      </c>
      <c r="D103" s="7" t="s">
        <v>9</v>
      </c>
      <c r="E103" s="9">
        <v>250</v>
      </c>
      <c r="F103" s="7" t="s">
        <v>115</v>
      </c>
      <c r="G103" s="10" t="s">
        <v>10</v>
      </c>
      <c r="H103" s="11" t="str">
        <f>MID(I103,1,6)</f>
        <v/>
      </c>
    </row>
    <row r="104" spans="1:8" x14ac:dyDescent="0.25">
      <c r="A104" s="6">
        <v>220200009715</v>
      </c>
      <c r="B104" s="7" t="s">
        <v>8</v>
      </c>
      <c r="C104" s="8">
        <v>43972</v>
      </c>
      <c r="D104" s="7" t="s">
        <v>9</v>
      </c>
      <c r="E104" s="9">
        <v>1024.6500000000001</v>
      </c>
      <c r="F104" s="7" t="s">
        <v>71</v>
      </c>
      <c r="G104" s="10" t="s">
        <v>10</v>
      </c>
      <c r="H104" s="11" t="str">
        <f>MID(I104,1,6)</f>
        <v/>
      </c>
    </row>
    <row r="105" spans="1:8" x14ac:dyDescent="0.25">
      <c r="A105" s="6">
        <v>220200009716</v>
      </c>
      <c r="B105" s="7" t="s">
        <v>8</v>
      </c>
      <c r="C105" s="8">
        <v>43972</v>
      </c>
      <c r="D105" s="7" t="s">
        <v>9</v>
      </c>
      <c r="E105" s="9">
        <v>2017.5</v>
      </c>
      <c r="F105" s="7" t="s">
        <v>71</v>
      </c>
      <c r="G105" s="10" t="s">
        <v>10</v>
      </c>
      <c r="H105" s="11" t="str">
        <f>MID(I105,1,6)</f>
        <v/>
      </c>
    </row>
    <row r="106" spans="1:8" x14ac:dyDescent="0.25">
      <c r="A106" s="6">
        <v>220200009769</v>
      </c>
      <c r="B106" s="7" t="s">
        <v>8</v>
      </c>
      <c r="C106" s="8">
        <v>43972</v>
      </c>
      <c r="D106" s="7" t="s">
        <v>9</v>
      </c>
      <c r="E106" s="9">
        <v>900</v>
      </c>
      <c r="F106" s="7" t="s">
        <v>80</v>
      </c>
      <c r="G106" s="10" t="s">
        <v>10</v>
      </c>
      <c r="H106" s="11" t="str">
        <f>MID(I106,1,6)</f>
        <v/>
      </c>
    </row>
    <row r="107" spans="1:8" x14ac:dyDescent="0.25">
      <c r="A107" s="6">
        <v>220200009768</v>
      </c>
      <c r="B107" s="7" t="s">
        <v>8</v>
      </c>
      <c r="C107" s="8">
        <v>43972</v>
      </c>
      <c r="D107" s="7" t="s">
        <v>9</v>
      </c>
      <c r="E107" s="9">
        <v>930</v>
      </c>
      <c r="F107" s="7" t="s">
        <v>110</v>
      </c>
      <c r="G107" s="10" t="s">
        <v>10</v>
      </c>
      <c r="H107" s="11" t="str">
        <f>MID(I107,1,6)</f>
        <v/>
      </c>
    </row>
    <row r="108" spans="1:8" x14ac:dyDescent="0.25">
      <c r="A108" s="6">
        <v>220200009776</v>
      </c>
      <c r="B108" s="7" t="s">
        <v>8</v>
      </c>
      <c r="C108" s="8">
        <v>43973</v>
      </c>
      <c r="D108" s="7" t="s">
        <v>9</v>
      </c>
      <c r="E108" s="9">
        <v>1275</v>
      </c>
      <c r="F108" s="7" t="s">
        <v>34</v>
      </c>
      <c r="G108" s="10" t="s">
        <v>10</v>
      </c>
      <c r="H108" s="11" t="str">
        <f>MID(I108,1,6)</f>
        <v/>
      </c>
    </row>
    <row r="109" spans="1:8" x14ac:dyDescent="0.25">
      <c r="A109" s="6">
        <v>220200009778</v>
      </c>
      <c r="B109" s="7" t="s">
        <v>8</v>
      </c>
      <c r="C109" s="8">
        <v>43973</v>
      </c>
      <c r="D109" s="7" t="s">
        <v>9</v>
      </c>
      <c r="E109" s="9">
        <v>900</v>
      </c>
      <c r="F109" s="7" t="s">
        <v>69</v>
      </c>
      <c r="G109" s="10" t="s">
        <v>10</v>
      </c>
      <c r="H109" s="11" t="str">
        <f>MID(I109,1,6)</f>
        <v/>
      </c>
    </row>
    <row r="110" spans="1:8" x14ac:dyDescent="0.25">
      <c r="A110" s="6">
        <v>220200009775</v>
      </c>
      <c r="B110" s="7" t="s">
        <v>8</v>
      </c>
      <c r="C110" s="8">
        <v>43973</v>
      </c>
      <c r="D110" s="7" t="s">
        <v>9</v>
      </c>
      <c r="E110" s="9">
        <v>1456</v>
      </c>
      <c r="F110" s="7" t="s">
        <v>83</v>
      </c>
      <c r="G110" s="10" t="s">
        <v>10</v>
      </c>
      <c r="H110" s="11" t="str">
        <f>MID(I110,1,6)</f>
        <v/>
      </c>
    </row>
    <row r="111" spans="1:8" x14ac:dyDescent="0.25">
      <c r="A111" s="6">
        <v>220200009779</v>
      </c>
      <c r="B111" s="7" t="s">
        <v>8</v>
      </c>
      <c r="C111" s="8">
        <v>43973</v>
      </c>
      <c r="D111" s="7" t="s">
        <v>9</v>
      </c>
      <c r="E111" s="9">
        <v>680</v>
      </c>
      <c r="F111" s="7" t="s">
        <v>107</v>
      </c>
      <c r="G111" s="10" t="s">
        <v>10</v>
      </c>
      <c r="H111" s="11" t="str">
        <f>MID(I111,1,6)</f>
        <v/>
      </c>
    </row>
    <row r="112" spans="1:8" x14ac:dyDescent="0.25">
      <c r="A112" s="6">
        <v>220200009777</v>
      </c>
      <c r="B112" s="7" t="s">
        <v>8</v>
      </c>
      <c r="C112" s="8">
        <v>43973</v>
      </c>
      <c r="D112" s="7" t="s">
        <v>9</v>
      </c>
      <c r="E112" s="9">
        <v>3575</v>
      </c>
      <c r="F112" s="7" t="s">
        <v>116</v>
      </c>
      <c r="G112" s="10" t="s">
        <v>10</v>
      </c>
      <c r="H112" s="11" t="str">
        <f>MID(I112,1,6)</f>
        <v/>
      </c>
    </row>
    <row r="113" spans="1:8" x14ac:dyDescent="0.25">
      <c r="A113" s="6">
        <v>220200009833</v>
      </c>
      <c r="B113" s="7" t="s">
        <v>8</v>
      </c>
      <c r="C113" s="8">
        <v>43976</v>
      </c>
      <c r="D113" s="7" t="s">
        <v>128</v>
      </c>
      <c r="E113" s="9">
        <v>1500</v>
      </c>
      <c r="F113" s="7" t="s">
        <v>141</v>
      </c>
      <c r="G113" s="10" t="s">
        <v>10</v>
      </c>
      <c r="H113" s="10" t="s">
        <v>142</v>
      </c>
    </row>
    <row r="114" spans="1:8" x14ac:dyDescent="0.25">
      <c r="A114" s="6">
        <v>220200009834</v>
      </c>
      <c r="B114" s="7" t="s">
        <v>8</v>
      </c>
      <c r="C114" s="8">
        <v>43976</v>
      </c>
      <c r="D114" s="7" t="s">
        <v>128</v>
      </c>
      <c r="E114" s="9">
        <v>1000</v>
      </c>
      <c r="F114" s="7" t="s">
        <v>156</v>
      </c>
      <c r="G114" s="10" t="s">
        <v>10</v>
      </c>
      <c r="H114" s="10" t="s">
        <v>157</v>
      </c>
    </row>
    <row r="115" spans="1:8" x14ac:dyDescent="0.25">
      <c r="A115" s="6">
        <v>220200009832</v>
      </c>
      <c r="B115" s="7" t="s">
        <v>8</v>
      </c>
      <c r="C115" s="8">
        <v>43976</v>
      </c>
      <c r="D115" s="7" t="s">
        <v>128</v>
      </c>
      <c r="E115" s="9">
        <v>3000</v>
      </c>
      <c r="F115" s="7" t="s">
        <v>137</v>
      </c>
      <c r="G115" s="10" t="s">
        <v>10</v>
      </c>
      <c r="H115" s="10" t="s">
        <v>138</v>
      </c>
    </row>
    <row r="116" spans="1:8" x14ac:dyDescent="0.25">
      <c r="A116" s="6">
        <v>220200009837</v>
      </c>
      <c r="B116" s="7" t="s">
        <v>8</v>
      </c>
      <c r="C116" s="8">
        <v>43977</v>
      </c>
      <c r="D116" s="7" t="s">
        <v>9</v>
      </c>
      <c r="E116" s="9">
        <v>735</v>
      </c>
      <c r="F116" s="7" t="s">
        <v>12</v>
      </c>
      <c r="G116" s="10" t="s">
        <v>10</v>
      </c>
      <c r="H116" s="11" t="str">
        <f>MID(I116,1,6)</f>
        <v/>
      </c>
    </row>
    <row r="117" spans="1:8" x14ac:dyDescent="0.25">
      <c r="A117" s="6">
        <v>220200009839</v>
      </c>
      <c r="B117" s="7" t="s">
        <v>8</v>
      </c>
      <c r="C117" s="8">
        <v>43977</v>
      </c>
      <c r="D117" s="7" t="s">
        <v>9</v>
      </c>
      <c r="E117" s="9">
        <v>65</v>
      </c>
      <c r="F117" s="7" t="s">
        <v>23</v>
      </c>
      <c r="G117" s="10" t="s">
        <v>10</v>
      </c>
      <c r="H117" s="11" t="str">
        <f>MID(I117,1,6)</f>
        <v/>
      </c>
    </row>
    <row r="118" spans="1:8" x14ac:dyDescent="0.25">
      <c r="A118" s="6">
        <v>220200009836</v>
      </c>
      <c r="B118" s="7" t="s">
        <v>8</v>
      </c>
      <c r="C118" s="8">
        <v>43977</v>
      </c>
      <c r="D118" s="7" t="s">
        <v>9</v>
      </c>
      <c r="E118" s="9">
        <v>2448.4</v>
      </c>
      <c r="F118" s="7" t="s">
        <v>25</v>
      </c>
      <c r="G118" s="10" t="s">
        <v>10</v>
      </c>
      <c r="H118" s="11" t="str">
        <f>MID(I118,1,6)</f>
        <v/>
      </c>
    </row>
    <row r="119" spans="1:8" x14ac:dyDescent="0.25">
      <c r="A119" s="6">
        <v>220200009840</v>
      </c>
      <c r="B119" s="7" t="s">
        <v>8</v>
      </c>
      <c r="C119" s="8">
        <v>43977</v>
      </c>
      <c r="D119" s="7" t="s">
        <v>9</v>
      </c>
      <c r="E119" s="9">
        <v>1417.95</v>
      </c>
      <c r="F119" s="7" t="s">
        <v>39</v>
      </c>
      <c r="G119" s="10" t="s">
        <v>10</v>
      </c>
      <c r="H119" s="11" t="str">
        <f>MID(I119,1,6)</f>
        <v/>
      </c>
    </row>
    <row r="120" spans="1:8" x14ac:dyDescent="0.25">
      <c r="A120" s="6">
        <v>220200009838</v>
      </c>
      <c r="B120" s="7" t="s">
        <v>8</v>
      </c>
      <c r="C120" s="8">
        <v>43977</v>
      </c>
      <c r="D120" s="7" t="s">
        <v>9</v>
      </c>
      <c r="E120" s="9">
        <v>478</v>
      </c>
      <c r="F120" s="7" t="s">
        <v>114</v>
      </c>
      <c r="G120" s="10" t="s">
        <v>10</v>
      </c>
      <c r="H120" s="11" t="str">
        <f>MID(I120,1,6)</f>
        <v/>
      </c>
    </row>
    <row r="121" spans="1:8" x14ac:dyDescent="0.25">
      <c r="A121" s="6">
        <v>220200009861</v>
      </c>
      <c r="B121" s="7" t="s">
        <v>8</v>
      </c>
      <c r="C121" s="8">
        <v>43978</v>
      </c>
      <c r="D121" s="7" t="s">
        <v>9</v>
      </c>
      <c r="E121" s="9">
        <v>1694.06</v>
      </c>
      <c r="F121" s="7" t="s">
        <v>99</v>
      </c>
      <c r="G121" s="10" t="s">
        <v>10</v>
      </c>
      <c r="H121" s="11" t="str">
        <f>MID(I121,1,6)</f>
        <v/>
      </c>
    </row>
    <row r="122" spans="1:8" x14ac:dyDescent="0.25">
      <c r="A122" s="6">
        <v>220200009863</v>
      </c>
      <c r="B122" s="7" t="s">
        <v>8</v>
      </c>
      <c r="C122" s="8">
        <v>43978</v>
      </c>
      <c r="D122" s="7" t="s">
        <v>9</v>
      </c>
      <c r="E122" s="9">
        <v>218.51</v>
      </c>
      <c r="F122" s="7" t="s">
        <v>105</v>
      </c>
      <c r="G122" s="10" t="s">
        <v>10</v>
      </c>
      <c r="H122" s="11" t="str">
        <f>MID(I122,1,6)</f>
        <v/>
      </c>
    </row>
    <row r="123" spans="1:8" x14ac:dyDescent="0.25">
      <c r="A123" s="6">
        <v>220200009862</v>
      </c>
      <c r="B123" s="7" t="s">
        <v>8</v>
      </c>
      <c r="C123" s="8">
        <v>43978</v>
      </c>
      <c r="D123" s="7" t="s">
        <v>9</v>
      </c>
      <c r="E123" s="9">
        <v>1717.76</v>
      </c>
      <c r="F123" s="7" t="s">
        <v>123</v>
      </c>
      <c r="G123" s="10" t="s">
        <v>10</v>
      </c>
      <c r="H123" s="11" t="str">
        <f>MID(I123,1,6)</f>
        <v/>
      </c>
    </row>
    <row r="124" spans="1:8" x14ac:dyDescent="0.25">
      <c r="A124" s="6">
        <v>220200010550</v>
      </c>
      <c r="B124" s="7" t="s">
        <v>8</v>
      </c>
      <c r="C124" s="8">
        <v>43983</v>
      </c>
      <c r="D124" s="7" t="s">
        <v>128</v>
      </c>
      <c r="E124" s="9">
        <v>1200</v>
      </c>
      <c r="F124" s="7" t="s">
        <v>135</v>
      </c>
      <c r="G124" s="10" t="s">
        <v>10</v>
      </c>
      <c r="H124" s="10" t="s">
        <v>136</v>
      </c>
    </row>
    <row r="125" spans="1:8" x14ac:dyDescent="0.25">
      <c r="A125" s="6">
        <v>220200010551</v>
      </c>
      <c r="B125" s="7" t="s">
        <v>8</v>
      </c>
      <c r="C125" s="8">
        <v>43983</v>
      </c>
      <c r="D125" s="7" t="s">
        <v>128</v>
      </c>
      <c r="E125" s="9">
        <v>1000</v>
      </c>
      <c r="F125" s="7" t="s">
        <v>143</v>
      </c>
      <c r="G125" s="10" t="s">
        <v>10</v>
      </c>
      <c r="H125" s="10" t="s">
        <v>144</v>
      </c>
    </row>
    <row r="126" spans="1:8" x14ac:dyDescent="0.25">
      <c r="A126" s="6">
        <v>220200010286</v>
      </c>
      <c r="B126" s="7" t="s">
        <v>8</v>
      </c>
      <c r="C126" s="8">
        <v>43983</v>
      </c>
      <c r="D126" s="7" t="s">
        <v>9</v>
      </c>
      <c r="E126" s="9">
        <v>858.88</v>
      </c>
      <c r="F126" s="7" t="s">
        <v>78</v>
      </c>
      <c r="G126" s="10" t="s">
        <v>10</v>
      </c>
      <c r="H126" s="11" t="str">
        <f>MID(I126,1,6)</f>
        <v/>
      </c>
    </row>
    <row r="127" spans="1:8" x14ac:dyDescent="0.25">
      <c r="A127" s="6">
        <v>220200010561</v>
      </c>
      <c r="B127" s="7" t="s">
        <v>8</v>
      </c>
      <c r="C127" s="8">
        <v>43984</v>
      </c>
      <c r="D127" s="7" t="s">
        <v>9</v>
      </c>
      <c r="E127" s="9">
        <v>180.64</v>
      </c>
      <c r="F127" s="7" t="s">
        <v>75</v>
      </c>
      <c r="G127" s="10" t="s">
        <v>10</v>
      </c>
      <c r="H127" s="11" t="str">
        <f>MID(I127,1,6)</f>
        <v/>
      </c>
    </row>
    <row r="128" spans="1:8" x14ac:dyDescent="0.25">
      <c r="A128" s="6">
        <v>220200010563</v>
      </c>
      <c r="B128" s="7" t="s">
        <v>8</v>
      </c>
      <c r="C128" s="8">
        <v>43984</v>
      </c>
      <c r="D128" s="7" t="s">
        <v>9</v>
      </c>
      <c r="E128" s="9">
        <v>1600</v>
      </c>
      <c r="F128" s="7" t="s">
        <v>75</v>
      </c>
      <c r="G128" s="10" t="s">
        <v>10</v>
      </c>
      <c r="H128" s="11" t="str">
        <f>MID(I128,1,6)</f>
        <v/>
      </c>
    </row>
    <row r="129" spans="1:8" x14ac:dyDescent="0.25">
      <c r="A129" s="6">
        <v>220200010840</v>
      </c>
      <c r="B129" s="7" t="s">
        <v>8</v>
      </c>
      <c r="C129" s="8">
        <v>43986</v>
      </c>
      <c r="D129" s="7" t="s">
        <v>9</v>
      </c>
      <c r="E129" s="9">
        <v>537.45000000000005</v>
      </c>
      <c r="F129" s="7" t="s">
        <v>21</v>
      </c>
      <c r="G129" s="10" t="s">
        <v>10</v>
      </c>
      <c r="H129" s="11" t="str">
        <f>MID(I129,1,6)</f>
        <v/>
      </c>
    </row>
    <row r="130" spans="1:8" x14ac:dyDescent="0.25">
      <c r="A130" s="6">
        <v>220200010847</v>
      </c>
      <c r="B130" s="7" t="s">
        <v>8</v>
      </c>
      <c r="C130" s="8">
        <v>43986</v>
      </c>
      <c r="D130" s="7" t="s">
        <v>9</v>
      </c>
      <c r="E130" s="9">
        <v>431.88</v>
      </c>
      <c r="F130" s="7" t="s">
        <v>30</v>
      </c>
      <c r="G130" s="10" t="s">
        <v>10</v>
      </c>
      <c r="H130" s="11" t="str">
        <f>MID(I130,1,6)</f>
        <v/>
      </c>
    </row>
    <row r="131" spans="1:8" x14ac:dyDescent="0.25">
      <c r="A131" s="6">
        <v>220200010843</v>
      </c>
      <c r="B131" s="7" t="s">
        <v>8</v>
      </c>
      <c r="C131" s="8">
        <v>43986</v>
      </c>
      <c r="D131" s="7" t="s">
        <v>9</v>
      </c>
      <c r="E131" s="9">
        <v>537.6</v>
      </c>
      <c r="F131" s="7" t="s">
        <v>43</v>
      </c>
      <c r="G131" s="10" t="s">
        <v>10</v>
      </c>
      <c r="H131" s="11" t="str">
        <f>MID(I131,1,6)</f>
        <v/>
      </c>
    </row>
    <row r="132" spans="1:8" x14ac:dyDescent="0.25">
      <c r="A132" s="6">
        <v>220200010846</v>
      </c>
      <c r="B132" s="7" t="s">
        <v>8</v>
      </c>
      <c r="C132" s="8">
        <v>43986</v>
      </c>
      <c r="D132" s="7" t="s">
        <v>9</v>
      </c>
      <c r="E132" s="9">
        <v>537.45000000000005</v>
      </c>
      <c r="F132" s="7" t="s">
        <v>66</v>
      </c>
      <c r="G132" s="10" t="s">
        <v>10</v>
      </c>
      <c r="H132" s="11" t="str">
        <f>MID(I132,1,6)</f>
        <v/>
      </c>
    </row>
    <row r="133" spans="1:8" x14ac:dyDescent="0.25">
      <c r="A133" s="6">
        <v>220200010839</v>
      </c>
      <c r="B133" s="7" t="s">
        <v>8</v>
      </c>
      <c r="C133" s="8">
        <v>43986</v>
      </c>
      <c r="D133" s="7" t="s">
        <v>9</v>
      </c>
      <c r="E133" s="9">
        <v>672</v>
      </c>
      <c r="F133" s="7" t="s">
        <v>85</v>
      </c>
      <c r="G133" s="10" t="s">
        <v>10</v>
      </c>
      <c r="H133" s="11" t="str">
        <f>MID(I133,1,6)</f>
        <v/>
      </c>
    </row>
    <row r="134" spans="1:8" x14ac:dyDescent="0.25">
      <c r="A134" s="6">
        <v>220200010845</v>
      </c>
      <c r="B134" s="7" t="s">
        <v>8</v>
      </c>
      <c r="C134" s="8">
        <v>43986</v>
      </c>
      <c r="D134" s="7" t="s">
        <v>9</v>
      </c>
      <c r="E134" s="9">
        <v>672</v>
      </c>
      <c r="F134" s="7" t="s">
        <v>90</v>
      </c>
      <c r="G134" s="10" t="s">
        <v>10</v>
      </c>
      <c r="H134" s="11" t="str">
        <f>MID(I134,1,6)</f>
        <v/>
      </c>
    </row>
    <row r="135" spans="1:8" x14ac:dyDescent="0.25">
      <c r="A135" s="6">
        <v>220200010842</v>
      </c>
      <c r="B135" s="7" t="s">
        <v>8</v>
      </c>
      <c r="C135" s="8">
        <v>43986</v>
      </c>
      <c r="D135" s="7" t="s">
        <v>9</v>
      </c>
      <c r="E135" s="9">
        <v>413</v>
      </c>
      <c r="F135" s="7" t="s">
        <v>103</v>
      </c>
      <c r="G135" s="10" t="s">
        <v>10</v>
      </c>
      <c r="H135" s="11" t="str">
        <f>MID(I135,1,6)</f>
        <v/>
      </c>
    </row>
    <row r="136" spans="1:8" x14ac:dyDescent="0.25">
      <c r="A136" s="6">
        <v>220200010848</v>
      </c>
      <c r="B136" s="7" t="s">
        <v>8</v>
      </c>
      <c r="C136" s="8">
        <v>43986</v>
      </c>
      <c r="D136" s="7" t="s">
        <v>9</v>
      </c>
      <c r="E136" s="9">
        <v>471.85</v>
      </c>
      <c r="F136" s="7" t="s">
        <v>111</v>
      </c>
      <c r="G136" s="10" t="s">
        <v>10</v>
      </c>
      <c r="H136" s="11" t="str">
        <f>MID(I136,1,6)</f>
        <v/>
      </c>
    </row>
    <row r="137" spans="1:8" x14ac:dyDescent="0.25">
      <c r="A137" s="6">
        <v>220200010844</v>
      </c>
      <c r="B137" s="7" t="s">
        <v>8</v>
      </c>
      <c r="C137" s="8">
        <v>43986</v>
      </c>
      <c r="D137" s="7" t="s">
        <v>9</v>
      </c>
      <c r="E137" s="9">
        <v>672</v>
      </c>
      <c r="F137" s="7" t="s">
        <v>118</v>
      </c>
      <c r="G137" s="10" t="s">
        <v>10</v>
      </c>
      <c r="H137" s="11" t="str">
        <f>MID(I137,1,6)</f>
        <v/>
      </c>
    </row>
    <row r="138" spans="1:8" x14ac:dyDescent="0.25">
      <c r="A138" s="6">
        <v>220200010841</v>
      </c>
      <c r="B138" s="7" t="s">
        <v>8</v>
      </c>
      <c r="C138" s="8">
        <v>43986</v>
      </c>
      <c r="D138" s="7" t="s">
        <v>9</v>
      </c>
      <c r="E138" s="9">
        <v>537.79999999999995</v>
      </c>
      <c r="F138" s="7" t="s">
        <v>119</v>
      </c>
      <c r="G138" s="10" t="s">
        <v>10</v>
      </c>
      <c r="H138" s="11" t="str">
        <f>MID(I138,1,6)</f>
        <v/>
      </c>
    </row>
    <row r="139" spans="1:8" x14ac:dyDescent="0.25">
      <c r="A139" s="6">
        <v>220200011768</v>
      </c>
      <c r="B139" s="7" t="s">
        <v>8</v>
      </c>
      <c r="C139" s="8">
        <v>43991</v>
      </c>
      <c r="D139" s="7" t="s">
        <v>9</v>
      </c>
      <c r="E139" s="9">
        <v>2000</v>
      </c>
      <c r="F139" s="7" t="s">
        <v>28</v>
      </c>
      <c r="G139" s="10" t="s">
        <v>10</v>
      </c>
      <c r="H139" s="11" t="str">
        <f>MID(I139,1,6)</f>
        <v/>
      </c>
    </row>
    <row r="140" spans="1:8" x14ac:dyDescent="0.25">
      <c r="A140" s="6">
        <v>220200011767</v>
      </c>
      <c r="B140" s="7" t="s">
        <v>8</v>
      </c>
      <c r="C140" s="8">
        <v>43991</v>
      </c>
      <c r="D140" s="7" t="s">
        <v>9</v>
      </c>
      <c r="E140" s="9">
        <v>275</v>
      </c>
      <c r="F140" s="7" t="s">
        <v>87</v>
      </c>
      <c r="G140" s="10" t="s">
        <v>10</v>
      </c>
      <c r="H140" s="11" t="str">
        <f>MID(I140,1,6)</f>
        <v/>
      </c>
    </row>
    <row r="141" spans="1:8" x14ac:dyDescent="0.25">
      <c r="A141" s="6">
        <v>220200011910</v>
      </c>
      <c r="B141" s="7" t="s">
        <v>8</v>
      </c>
      <c r="C141" s="8">
        <v>43993</v>
      </c>
      <c r="D141" s="7" t="s">
        <v>9</v>
      </c>
      <c r="E141" s="9">
        <v>503.86</v>
      </c>
      <c r="F141" s="7" t="s">
        <v>40</v>
      </c>
      <c r="G141" s="10" t="s">
        <v>10</v>
      </c>
      <c r="H141" s="11" t="str">
        <f>MID(I141,1,6)</f>
        <v/>
      </c>
    </row>
    <row r="142" spans="1:8" x14ac:dyDescent="0.25">
      <c r="A142" s="6">
        <v>220200011907</v>
      </c>
      <c r="B142" s="7" t="s">
        <v>8</v>
      </c>
      <c r="C142" s="8">
        <v>43993</v>
      </c>
      <c r="D142" s="7" t="s">
        <v>9</v>
      </c>
      <c r="E142" s="9">
        <v>960</v>
      </c>
      <c r="F142" s="7" t="s">
        <v>61</v>
      </c>
      <c r="G142" s="10" t="s">
        <v>10</v>
      </c>
      <c r="H142" s="11" t="str">
        <f>MID(I142,1,6)</f>
        <v/>
      </c>
    </row>
    <row r="143" spans="1:8" x14ac:dyDescent="0.25">
      <c r="A143" s="6">
        <v>220200011908</v>
      </c>
      <c r="B143" s="7" t="s">
        <v>8</v>
      </c>
      <c r="C143" s="8">
        <v>43993</v>
      </c>
      <c r="D143" s="7" t="s">
        <v>9</v>
      </c>
      <c r="E143" s="9">
        <v>537.45000000000005</v>
      </c>
      <c r="F143" s="7" t="s">
        <v>100</v>
      </c>
      <c r="G143" s="10" t="s">
        <v>10</v>
      </c>
      <c r="H143" s="11" t="str">
        <f>MID(I143,1,6)</f>
        <v/>
      </c>
    </row>
    <row r="144" spans="1:8" x14ac:dyDescent="0.25">
      <c r="A144" s="6">
        <v>220200011874</v>
      </c>
      <c r="B144" s="7" t="s">
        <v>8</v>
      </c>
      <c r="C144" s="8">
        <v>43993</v>
      </c>
      <c r="D144" s="7" t="s">
        <v>9</v>
      </c>
      <c r="E144" s="9">
        <v>979.64</v>
      </c>
      <c r="F144" s="7" t="s">
        <v>106</v>
      </c>
      <c r="G144" s="10" t="s">
        <v>10</v>
      </c>
      <c r="H144" s="11" t="str">
        <f>MID(I144,1,6)</f>
        <v/>
      </c>
    </row>
    <row r="145" spans="1:8" x14ac:dyDescent="0.25">
      <c r="A145" s="6">
        <v>220200011909</v>
      </c>
      <c r="B145" s="7" t="s">
        <v>8</v>
      </c>
      <c r="C145" s="8">
        <v>43993</v>
      </c>
      <c r="D145" s="7" t="s">
        <v>9</v>
      </c>
      <c r="E145" s="9">
        <v>391.93</v>
      </c>
      <c r="F145" s="7" t="s">
        <v>111</v>
      </c>
      <c r="G145" s="10" t="s">
        <v>10</v>
      </c>
      <c r="H145" s="11" t="str">
        <f>MID(I145,1,6)</f>
        <v/>
      </c>
    </row>
    <row r="146" spans="1:8" x14ac:dyDescent="0.25">
      <c r="A146" s="6">
        <v>220200011906</v>
      </c>
      <c r="B146" s="7" t="s">
        <v>8</v>
      </c>
      <c r="C146" s="8">
        <v>43993</v>
      </c>
      <c r="D146" s="7" t="s">
        <v>9</v>
      </c>
      <c r="E146" s="9">
        <v>537.45000000000005</v>
      </c>
      <c r="F146" s="7" t="s">
        <v>113</v>
      </c>
      <c r="G146" s="10" t="s">
        <v>10</v>
      </c>
      <c r="H146" s="11" t="str">
        <f>MID(I146,1,6)</f>
        <v/>
      </c>
    </row>
    <row r="147" spans="1:8" x14ac:dyDescent="0.25">
      <c r="A147" s="6">
        <v>220200012051</v>
      </c>
      <c r="B147" s="7" t="s">
        <v>8</v>
      </c>
      <c r="C147" s="8">
        <v>43994</v>
      </c>
      <c r="D147" s="7" t="s">
        <v>9</v>
      </c>
      <c r="E147" s="9">
        <v>2694.6</v>
      </c>
      <c r="F147" s="7" t="s">
        <v>20</v>
      </c>
      <c r="G147" s="10" t="s">
        <v>10</v>
      </c>
      <c r="H147" s="11" t="str">
        <f>MID(I147,1,6)</f>
        <v/>
      </c>
    </row>
    <row r="148" spans="1:8" x14ac:dyDescent="0.25">
      <c r="A148" s="6">
        <v>220200011918</v>
      </c>
      <c r="B148" s="7" t="s">
        <v>8</v>
      </c>
      <c r="C148" s="8">
        <v>43994</v>
      </c>
      <c r="D148" s="7" t="s">
        <v>9</v>
      </c>
      <c r="E148" s="9">
        <v>294</v>
      </c>
      <c r="F148" s="7" t="s">
        <v>24</v>
      </c>
      <c r="G148" s="10" t="s">
        <v>10</v>
      </c>
      <c r="H148" s="11" t="str">
        <f>MID(I148,1,6)</f>
        <v/>
      </c>
    </row>
    <row r="149" spans="1:8" x14ac:dyDescent="0.25">
      <c r="A149" s="6">
        <v>220200011917</v>
      </c>
      <c r="B149" s="7" t="s">
        <v>8</v>
      </c>
      <c r="C149" s="8">
        <v>43994</v>
      </c>
      <c r="D149" s="7" t="s">
        <v>9</v>
      </c>
      <c r="E149" s="9">
        <v>479.87</v>
      </c>
      <c r="F149" s="7" t="s">
        <v>24</v>
      </c>
      <c r="G149" s="10" t="s">
        <v>10</v>
      </c>
      <c r="H149" s="11" t="str">
        <f>MID(I149,1,6)</f>
        <v/>
      </c>
    </row>
    <row r="150" spans="1:8" x14ac:dyDescent="0.25">
      <c r="A150" s="6">
        <v>220200012054</v>
      </c>
      <c r="B150" s="7" t="s">
        <v>8</v>
      </c>
      <c r="C150" s="8">
        <v>43994</v>
      </c>
      <c r="D150" s="7" t="s">
        <v>9</v>
      </c>
      <c r="E150" s="9">
        <v>537.45000000000005</v>
      </c>
      <c r="F150" s="7" t="s">
        <v>26</v>
      </c>
      <c r="G150" s="10" t="s">
        <v>10</v>
      </c>
      <c r="H150" s="11" t="str">
        <f>MID(I150,1,6)</f>
        <v/>
      </c>
    </row>
    <row r="151" spans="1:8" x14ac:dyDescent="0.25">
      <c r="A151" s="6">
        <v>220200011920</v>
      </c>
      <c r="B151" s="7" t="s">
        <v>8</v>
      </c>
      <c r="C151" s="8">
        <v>43994</v>
      </c>
      <c r="D151" s="7" t="s">
        <v>9</v>
      </c>
      <c r="E151" s="9">
        <v>1072.5</v>
      </c>
      <c r="F151" s="7" t="s">
        <v>48</v>
      </c>
      <c r="G151" s="10" t="s">
        <v>10</v>
      </c>
      <c r="H151" s="11" t="str">
        <f>MID(I151,1,6)</f>
        <v/>
      </c>
    </row>
    <row r="152" spans="1:8" x14ac:dyDescent="0.25">
      <c r="A152" s="6">
        <v>220200011919</v>
      </c>
      <c r="B152" s="7" t="s">
        <v>8</v>
      </c>
      <c r="C152" s="8">
        <v>43994</v>
      </c>
      <c r="D152" s="7" t="s">
        <v>9</v>
      </c>
      <c r="E152" s="9">
        <v>506.58</v>
      </c>
      <c r="F152" s="7" t="s">
        <v>52</v>
      </c>
      <c r="G152" s="10" t="s">
        <v>10</v>
      </c>
      <c r="H152" s="11" t="str">
        <f>MID(I152,1,6)</f>
        <v/>
      </c>
    </row>
    <row r="153" spans="1:8" x14ac:dyDescent="0.25">
      <c r="A153" s="6">
        <v>220200012059</v>
      </c>
      <c r="B153" s="7" t="s">
        <v>8</v>
      </c>
      <c r="C153" s="8">
        <v>43994</v>
      </c>
      <c r="D153" s="7" t="s">
        <v>9</v>
      </c>
      <c r="E153" s="9">
        <v>1074.9000000000001</v>
      </c>
      <c r="F153" s="7" t="s">
        <v>67</v>
      </c>
      <c r="G153" s="10" t="s">
        <v>10</v>
      </c>
      <c r="H153" s="11" t="str">
        <f>MID(I153,1,6)</f>
        <v/>
      </c>
    </row>
    <row r="154" spans="1:8" x14ac:dyDescent="0.25">
      <c r="A154" s="6">
        <v>220200012058</v>
      </c>
      <c r="B154" s="7" t="s">
        <v>8</v>
      </c>
      <c r="C154" s="8">
        <v>43994</v>
      </c>
      <c r="D154" s="7" t="s">
        <v>9</v>
      </c>
      <c r="E154" s="9">
        <v>1230.23</v>
      </c>
      <c r="F154" s="7" t="s">
        <v>73</v>
      </c>
      <c r="G154" s="10" t="s">
        <v>10</v>
      </c>
      <c r="H154" s="11" t="str">
        <f>MID(I154,1,6)</f>
        <v/>
      </c>
    </row>
    <row r="155" spans="1:8" x14ac:dyDescent="0.25">
      <c r="A155" s="6">
        <v>220200012052</v>
      </c>
      <c r="B155" s="7" t="s">
        <v>8</v>
      </c>
      <c r="C155" s="8">
        <v>43994</v>
      </c>
      <c r="D155" s="7" t="s">
        <v>9</v>
      </c>
      <c r="E155" s="9">
        <v>3290</v>
      </c>
      <c r="F155" s="7" t="s">
        <v>82</v>
      </c>
      <c r="G155" s="10" t="s">
        <v>10</v>
      </c>
      <c r="H155" s="11" t="str">
        <f>MID(I155,1,6)</f>
        <v/>
      </c>
    </row>
    <row r="156" spans="1:8" x14ac:dyDescent="0.25">
      <c r="A156" s="6">
        <v>220200012055</v>
      </c>
      <c r="B156" s="7" t="s">
        <v>8</v>
      </c>
      <c r="C156" s="8">
        <v>43994</v>
      </c>
      <c r="D156" s="7" t="s">
        <v>9</v>
      </c>
      <c r="E156" s="9">
        <v>369.5</v>
      </c>
      <c r="F156" s="7" t="s">
        <v>97</v>
      </c>
      <c r="G156" s="10" t="s">
        <v>10</v>
      </c>
      <c r="H156" s="11" t="str">
        <f>MID(I156,1,6)</f>
        <v/>
      </c>
    </row>
    <row r="157" spans="1:8" x14ac:dyDescent="0.25">
      <c r="A157" s="6">
        <v>220200012057</v>
      </c>
      <c r="B157" s="7" t="s">
        <v>8</v>
      </c>
      <c r="C157" s="8">
        <v>43994</v>
      </c>
      <c r="D157" s="7" t="s">
        <v>9</v>
      </c>
      <c r="E157" s="9">
        <v>1148.8599999999999</v>
      </c>
      <c r="F157" s="7" t="s">
        <v>98</v>
      </c>
      <c r="G157" s="10" t="s">
        <v>10</v>
      </c>
      <c r="H157" s="11" t="str">
        <f>MID(I157,1,6)</f>
        <v/>
      </c>
    </row>
    <row r="158" spans="1:8" x14ac:dyDescent="0.25">
      <c r="A158" s="6">
        <v>220200012181</v>
      </c>
      <c r="B158" s="7" t="s">
        <v>8</v>
      </c>
      <c r="C158" s="8">
        <v>43994</v>
      </c>
      <c r="D158" s="7" t="s">
        <v>9</v>
      </c>
      <c r="E158" s="9">
        <v>820.15</v>
      </c>
      <c r="F158" s="7" t="s">
        <v>102</v>
      </c>
      <c r="G158" s="10" t="s">
        <v>10</v>
      </c>
      <c r="H158" s="11" t="str">
        <f>MID(I158,1,6)</f>
        <v/>
      </c>
    </row>
    <row r="159" spans="1:8" x14ac:dyDescent="0.25">
      <c r="A159" s="6">
        <v>220200012216</v>
      </c>
      <c r="B159" s="7" t="s">
        <v>8</v>
      </c>
      <c r="C159" s="8">
        <v>43994</v>
      </c>
      <c r="D159" s="7" t="s">
        <v>9</v>
      </c>
      <c r="E159" s="9">
        <v>345.52</v>
      </c>
      <c r="F159" s="7" t="s">
        <v>108</v>
      </c>
      <c r="G159" s="10" t="s">
        <v>10</v>
      </c>
      <c r="H159" s="11" t="str">
        <f>MID(I159,1,6)</f>
        <v/>
      </c>
    </row>
    <row r="160" spans="1:8" x14ac:dyDescent="0.25">
      <c r="A160" s="6">
        <v>220200012050</v>
      </c>
      <c r="B160" s="7" t="s">
        <v>8</v>
      </c>
      <c r="C160" s="8">
        <v>43994</v>
      </c>
      <c r="D160" s="7" t="s">
        <v>9</v>
      </c>
      <c r="E160" s="9">
        <v>3073</v>
      </c>
      <c r="F160" s="7" t="s">
        <v>109</v>
      </c>
      <c r="G160" s="10" t="s">
        <v>10</v>
      </c>
      <c r="H160" s="11" t="str">
        <f>MID(I160,1,6)</f>
        <v/>
      </c>
    </row>
    <row r="161" spans="1:8" x14ac:dyDescent="0.25">
      <c r="A161" s="6">
        <v>220200012182</v>
      </c>
      <c r="B161" s="7" t="s">
        <v>8</v>
      </c>
      <c r="C161" s="8">
        <v>43994</v>
      </c>
      <c r="D161" s="7" t="s">
        <v>9</v>
      </c>
      <c r="E161" s="9">
        <v>1612.35</v>
      </c>
      <c r="F161" s="7" t="s">
        <v>112</v>
      </c>
      <c r="G161" s="10" t="s">
        <v>10</v>
      </c>
      <c r="H161" s="11" t="str">
        <f>MID(I161,1,6)</f>
        <v/>
      </c>
    </row>
    <row r="162" spans="1:8" x14ac:dyDescent="0.25">
      <c r="A162" s="6">
        <v>220200012053</v>
      </c>
      <c r="B162" s="7" t="s">
        <v>8</v>
      </c>
      <c r="C162" s="8">
        <v>43994</v>
      </c>
      <c r="D162" s="7" t="s">
        <v>9</v>
      </c>
      <c r="E162" s="9">
        <v>236.94</v>
      </c>
      <c r="F162" s="7" t="s">
        <v>121</v>
      </c>
      <c r="G162" s="10" t="s">
        <v>10</v>
      </c>
      <c r="H162" s="11" t="str">
        <f>MID(I162,1,6)</f>
        <v/>
      </c>
    </row>
    <row r="163" spans="1:8" x14ac:dyDescent="0.25">
      <c r="A163" s="6">
        <v>220200012253</v>
      </c>
      <c r="B163" s="7" t="s">
        <v>8</v>
      </c>
      <c r="C163" s="8">
        <v>43997</v>
      </c>
      <c r="D163" s="7" t="s">
        <v>9</v>
      </c>
      <c r="E163" s="9">
        <v>537.45000000000005</v>
      </c>
      <c r="F163" s="7" t="s">
        <v>53</v>
      </c>
      <c r="G163" s="10" t="s">
        <v>10</v>
      </c>
      <c r="H163" s="11" t="str">
        <f>MID(I163,1,6)</f>
        <v/>
      </c>
    </row>
    <row r="164" spans="1:8" x14ac:dyDescent="0.25">
      <c r="A164" s="6">
        <v>220200012285</v>
      </c>
      <c r="B164" s="7" t="s">
        <v>8</v>
      </c>
      <c r="C164" s="8">
        <v>43998</v>
      </c>
      <c r="D164" s="7" t="s">
        <v>9</v>
      </c>
      <c r="E164" s="9">
        <v>286.49</v>
      </c>
      <c r="F164" s="7" t="s">
        <v>18</v>
      </c>
      <c r="G164" s="10" t="s">
        <v>10</v>
      </c>
      <c r="H164" s="11" t="str">
        <f>MID(I164,1,6)</f>
        <v/>
      </c>
    </row>
    <row r="165" spans="1:8" x14ac:dyDescent="0.25">
      <c r="A165" s="6">
        <v>220200012284</v>
      </c>
      <c r="B165" s="7" t="s">
        <v>8</v>
      </c>
      <c r="C165" s="8">
        <v>43998</v>
      </c>
      <c r="D165" s="7" t="s">
        <v>9</v>
      </c>
      <c r="E165" s="9">
        <v>671.81</v>
      </c>
      <c r="F165" s="7" t="s">
        <v>18</v>
      </c>
      <c r="G165" s="10" t="s">
        <v>10</v>
      </c>
      <c r="H165" s="11" t="str">
        <f>MID(I165,1,6)</f>
        <v/>
      </c>
    </row>
    <row r="166" spans="1:8" x14ac:dyDescent="0.25">
      <c r="A166" s="6">
        <v>220200012279</v>
      </c>
      <c r="B166" s="7" t="s">
        <v>8</v>
      </c>
      <c r="C166" s="8">
        <v>43998</v>
      </c>
      <c r="D166" s="7" t="s">
        <v>9</v>
      </c>
      <c r="E166" s="9">
        <v>292.60000000000002</v>
      </c>
      <c r="F166" s="7" t="s">
        <v>42</v>
      </c>
      <c r="G166" s="10" t="s">
        <v>10</v>
      </c>
      <c r="H166" s="11" t="str">
        <f>MID(I166,1,6)</f>
        <v/>
      </c>
    </row>
    <row r="167" spans="1:8" x14ac:dyDescent="0.25">
      <c r="A167" s="6">
        <v>220200012278</v>
      </c>
      <c r="B167" s="7" t="s">
        <v>8</v>
      </c>
      <c r="C167" s="8">
        <v>43998</v>
      </c>
      <c r="D167" s="7" t="s">
        <v>9</v>
      </c>
      <c r="E167" s="9">
        <v>506.88</v>
      </c>
      <c r="F167" s="7" t="s">
        <v>42</v>
      </c>
      <c r="G167" s="10" t="s">
        <v>10</v>
      </c>
      <c r="H167" s="11" t="str">
        <f>MID(I167,1,6)</f>
        <v/>
      </c>
    </row>
    <row r="168" spans="1:8" x14ac:dyDescent="0.25">
      <c r="A168" s="6">
        <v>220200012305</v>
      </c>
      <c r="B168" s="7" t="s">
        <v>8</v>
      </c>
      <c r="C168" s="8">
        <v>43999</v>
      </c>
      <c r="D168" s="7" t="s">
        <v>9</v>
      </c>
      <c r="E168" s="9">
        <v>383.89</v>
      </c>
      <c r="F168" s="7" t="s">
        <v>17</v>
      </c>
      <c r="G168" s="10" t="s">
        <v>10</v>
      </c>
      <c r="H168" s="11" t="str">
        <f>MID(I168,1,6)</f>
        <v/>
      </c>
    </row>
    <row r="169" spans="1:8" x14ac:dyDescent="0.25">
      <c r="A169" s="6">
        <v>220200012304</v>
      </c>
      <c r="B169" s="7" t="s">
        <v>8</v>
      </c>
      <c r="C169" s="8">
        <v>43999</v>
      </c>
      <c r="D169" s="7" t="s">
        <v>9</v>
      </c>
      <c r="E169" s="9">
        <v>1518</v>
      </c>
      <c r="F169" s="7" t="s">
        <v>29</v>
      </c>
      <c r="G169" s="10" t="s">
        <v>10</v>
      </c>
      <c r="H169" s="11" t="str">
        <f>MID(I169,1,6)</f>
        <v/>
      </c>
    </row>
    <row r="170" spans="1:8" x14ac:dyDescent="0.25">
      <c r="A170" s="6">
        <v>220200012381</v>
      </c>
      <c r="B170" s="7" t="s">
        <v>8</v>
      </c>
      <c r="C170" s="8">
        <v>43999</v>
      </c>
      <c r="D170" s="7" t="s">
        <v>9</v>
      </c>
      <c r="E170" s="9">
        <v>575.84</v>
      </c>
      <c r="F170" s="7" t="s">
        <v>46</v>
      </c>
      <c r="G170" s="10" t="s">
        <v>10</v>
      </c>
      <c r="H170" s="11" t="str">
        <f>MID(I170,1,6)</f>
        <v/>
      </c>
    </row>
    <row r="171" spans="1:8" x14ac:dyDescent="0.25">
      <c r="A171" s="6">
        <v>220200012301</v>
      </c>
      <c r="B171" s="7" t="s">
        <v>8</v>
      </c>
      <c r="C171" s="8">
        <v>43999</v>
      </c>
      <c r="D171" s="7" t="s">
        <v>9</v>
      </c>
      <c r="E171" s="9">
        <v>1343.63</v>
      </c>
      <c r="F171" s="7" t="s">
        <v>49</v>
      </c>
      <c r="G171" s="10" t="s">
        <v>10</v>
      </c>
      <c r="H171" s="11" t="str">
        <f>MID(I171,1,6)</f>
        <v/>
      </c>
    </row>
    <row r="172" spans="1:8" x14ac:dyDescent="0.25">
      <c r="A172" s="6">
        <v>220200012298</v>
      </c>
      <c r="B172" s="7" t="s">
        <v>8</v>
      </c>
      <c r="C172" s="8">
        <v>43999</v>
      </c>
      <c r="D172" s="7" t="s">
        <v>9</v>
      </c>
      <c r="E172" s="9">
        <v>1013.16</v>
      </c>
      <c r="F172" s="7" t="s">
        <v>50</v>
      </c>
      <c r="G172" s="10" t="s">
        <v>10</v>
      </c>
      <c r="H172" s="11" t="str">
        <f>MID(I172,1,6)</f>
        <v/>
      </c>
    </row>
    <row r="173" spans="1:8" x14ac:dyDescent="0.25">
      <c r="A173" s="6">
        <v>220200012382</v>
      </c>
      <c r="B173" s="7" t="s">
        <v>8</v>
      </c>
      <c r="C173" s="8">
        <v>43999</v>
      </c>
      <c r="D173" s="7" t="s">
        <v>9</v>
      </c>
      <c r="E173" s="9">
        <v>506.58</v>
      </c>
      <c r="F173" s="7" t="s">
        <v>60</v>
      </c>
      <c r="G173" s="10" t="s">
        <v>10</v>
      </c>
      <c r="H173" s="11" t="str">
        <f>MID(I173,1,6)</f>
        <v/>
      </c>
    </row>
    <row r="174" spans="1:8" x14ac:dyDescent="0.25">
      <c r="A174" s="6">
        <v>220200012299</v>
      </c>
      <c r="B174" s="7" t="s">
        <v>8</v>
      </c>
      <c r="C174" s="8">
        <v>43999</v>
      </c>
      <c r="D174" s="7" t="s">
        <v>9</v>
      </c>
      <c r="E174" s="9">
        <v>259.14</v>
      </c>
      <c r="F174" s="7" t="s">
        <v>81</v>
      </c>
      <c r="G174" s="10" t="s">
        <v>10</v>
      </c>
      <c r="H174" s="11" t="str">
        <f>MID(I174,1,6)</f>
        <v/>
      </c>
    </row>
    <row r="175" spans="1:8" x14ac:dyDescent="0.25">
      <c r="A175" s="6">
        <v>220200012300</v>
      </c>
      <c r="B175" s="7" t="s">
        <v>8</v>
      </c>
      <c r="C175" s="8">
        <v>43999</v>
      </c>
      <c r="D175" s="7" t="s">
        <v>9</v>
      </c>
      <c r="E175" s="9">
        <v>1013.16</v>
      </c>
      <c r="F175" s="7" t="s">
        <v>104</v>
      </c>
      <c r="G175" s="10" t="s">
        <v>10</v>
      </c>
      <c r="H175" s="11" t="str">
        <f>MID(I175,1,6)</f>
        <v/>
      </c>
    </row>
    <row r="176" spans="1:8" x14ac:dyDescent="0.25">
      <c r="A176" s="6">
        <v>220200012303</v>
      </c>
      <c r="B176" s="7" t="s">
        <v>8</v>
      </c>
      <c r="C176" s="8">
        <v>43999</v>
      </c>
      <c r="D176" s="7" t="s">
        <v>9</v>
      </c>
      <c r="E176" s="9">
        <v>503.86</v>
      </c>
      <c r="F176" s="7" t="s">
        <v>122</v>
      </c>
      <c r="G176" s="10" t="s">
        <v>10</v>
      </c>
      <c r="H176" s="11" t="str">
        <f>MID(I176,1,6)</f>
        <v/>
      </c>
    </row>
    <row r="177" spans="1:8" x14ac:dyDescent="0.25">
      <c r="A177" s="6">
        <v>220200012637</v>
      </c>
      <c r="B177" s="7" t="s">
        <v>8</v>
      </c>
      <c r="C177" s="8">
        <v>44000</v>
      </c>
      <c r="D177" s="7" t="s">
        <v>9</v>
      </c>
      <c r="E177" s="9">
        <v>1300</v>
      </c>
      <c r="F177" s="7" t="s">
        <v>11</v>
      </c>
      <c r="G177" s="10" t="s">
        <v>10</v>
      </c>
      <c r="H177" s="11" t="str">
        <f>MID(I177,1,6)</f>
        <v/>
      </c>
    </row>
    <row r="178" spans="1:8" x14ac:dyDescent="0.25">
      <c r="A178" s="6">
        <v>220200012639</v>
      </c>
      <c r="B178" s="7" t="s">
        <v>8</v>
      </c>
      <c r="C178" s="8">
        <v>44000</v>
      </c>
      <c r="D178" s="7" t="s">
        <v>9</v>
      </c>
      <c r="E178" s="9">
        <v>1400</v>
      </c>
      <c r="F178" s="7" t="s">
        <v>11</v>
      </c>
      <c r="G178" s="10" t="s">
        <v>10</v>
      </c>
      <c r="H178" s="11" t="str">
        <f>MID(I178,1,6)</f>
        <v/>
      </c>
    </row>
    <row r="179" spans="1:8" x14ac:dyDescent="0.25">
      <c r="A179" s="6">
        <v>220200012664</v>
      </c>
      <c r="B179" s="7" t="s">
        <v>8</v>
      </c>
      <c r="C179" s="8">
        <v>44001</v>
      </c>
      <c r="D179" s="7" t="s">
        <v>9</v>
      </c>
      <c r="E179" s="9">
        <v>671.81</v>
      </c>
      <c r="F179" s="7" t="s">
        <v>158</v>
      </c>
      <c r="G179" s="10" t="s">
        <v>10</v>
      </c>
      <c r="H179" s="11" t="s">
        <v>159</v>
      </c>
    </row>
    <row r="180" spans="1:8" x14ac:dyDescent="0.25">
      <c r="A180" s="6">
        <v>220200012878</v>
      </c>
      <c r="B180" s="7" t="s">
        <v>8</v>
      </c>
      <c r="C180" s="8">
        <v>44001</v>
      </c>
      <c r="D180" s="7" t="s">
        <v>9</v>
      </c>
      <c r="E180" s="9">
        <v>357.5</v>
      </c>
      <c r="F180" s="7" t="s">
        <v>16</v>
      </c>
      <c r="G180" s="10" t="s">
        <v>10</v>
      </c>
      <c r="H180" s="11" t="str">
        <f>MID(I180,1,6)</f>
        <v/>
      </c>
    </row>
    <row r="181" spans="1:8" x14ac:dyDescent="0.25">
      <c r="A181" s="6">
        <v>220200012658</v>
      </c>
      <c r="B181" s="7" t="s">
        <v>8</v>
      </c>
      <c r="C181" s="8">
        <v>44001</v>
      </c>
      <c r="D181" s="7" t="s">
        <v>9</v>
      </c>
      <c r="E181" s="9">
        <v>1975</v>
      </c>
      <c r="F181" s="7" t="s">
        <v>22</v>
      </c>
      <c r="G181" s="10" t="s">
        <v>10</v>
      </c>
      <c r="H181" s="11" t="str">
        <f>MID(I181,1,6)</f>
        <v/>
      </c>
    </row>
    <row r="182" spans="1:8" x14ac:dyDescent="0.25">
      <c r="A182" s="6">
        <v>220200012663</v>
      </c>
      <c r="B182" s="7" t="s">
        <v>8</v>
      </c>
      <c r="C182" s="8">
        <v>44001</v>
      </c>
      <c r="D182" s="7" t="s">
        <v>9</v>
      </c>
      <c r="E182" s="9">
        <v>68.37</v>
      </c>
      <c r="F182" s="7" t="s">
        <v>38</v>
      </c>
      <c r="G182" s="10" t="s">
        <v>10</v>
      </c>
      <c r="H182" s="11" t="str">
        <f>MID(I182,1,6)</f>
        <v/>
      </c>
    </row>
    <row r="183" spans="1:8" x14ac:dyDescent="0.25">
      <c r="A183" s="6">
        <v>220200012662</v>
      </c>
      <c r="B183" s="7" t="s">
        <v>8</v>
      </c>
      <c r="C183" s="8">
        <v>44001</v>
      </c>
      <c r="D183" s="7" t="s">
        <v>9</v>
      </c>
      <c r="E183" s="9">
        <v>411.26</v>
      </c>
      <c r="F183" s="7" t="s">
        <v>38</v>
      </c>
      <c r="G183" s="10" t="s">
        <v>10</v>
      </c>
      <c r="H183" s="11" t="str">
        <f>MID(I183,1,6)</f>
        <v/>
      </c>
    </row>
    <row r="184" spans="1:8" x14ac:dyDescent="0.25">
      <c r="A184" s="6">
        <v>220200012665</v>
      </c>
      <c r="B184" s="7" t="s">
        <v>8</v>
      </c>
      <c r="C184" s="8">
        <v>44001</v>
      </c>
      <c r="D184" s="7" t="s">
        <v>9</v>
      </c>
      <c r="E184" s="9">
        <v>822.52</v>
      </c>
      <c r="F184" s="7" t="s">
        <v>58</v>
      </c>
      <c r="G184" s="10" t="s">
        <v>10</v>
      </c>
      <c r="H184" s="11" t="str">
        <f>MID(I184,1,6)</f>
        <v/>
      </c>
    </row>
    <row r="185" spans="1:8" x14ac:dyDescent="0.25">
      <c r="A185" s="6">
        <v>220200012908</v>
      </c>
      <c r="B185" s="7" t="s">
        <v>8</v>
      </c>
      <c r="C185" s="8">
        <v>44001</v>
      </c>
      <c r="D185" s="7" t="s">
        <v>9</v>
      </c>
      <c r="E185" s="9">
        <v>1631.25</v>
      </c>
      <c r="F185" s="7" t="s">
        <v>65</v>
      </c>
      <c r="G185" s="10" t="s">
        <v>10</v>
      </c>
      <c r="H185" s="11" t="str">
        <f>MID(I185,1,6)</f>
        <v/>
      </c>
    </row>
    <row r="186" spans="1:8" x14ac:dyDescent="0.25">
      <c r="A186" s="6">
        <v>220200012661</v>
      </c>
      <c r="B186" s="7" t="s">
        <v>8</v>
      </c>
      <c r="C186" s="8">
        <v>44001</v>
      </c>
      <c r="D186" s="7" t="s">
        <v>9</v>
      </c>
      <c r="E186" s="9">
        <v>1233.77</v>
      </c>
      <c r="F186" s="7" t="s">
        <v>70</v>
      </c>
      <c r="G186" s="10" t="s">
        <v>10</v>
      </c>
      <c r="H186" s="11" t="str">
        <f>MID(I186,1,6)</f>
        <v/>
      </c>
    </row>
    <row r="187" spans="1:8" x14ac:dyDescent="0.25">
      <c r="A187" s="6">
        <v>220200012660</v>
      </c>
      <c r="B187" s="7" t="s">
        <v>8</v>
      </c>
      <c r="C187" s="8">
        <v>44001</v>
      </c>
      <c r="D187" s="7" t="s">
        <v>9</v>
      </c>
      <c r="E187" s="9">
        <v>537.45000000000005</v>
      </c>
      <c r="F187" s="7" t="s">
        <v>74</v>
      </c>
      <c r="G187" s="10" t="s">
        <v>10</v>
      </c>
      <c r="H187" s="11" t="str">
        <f>MID(I187,1,6)</f>
        <v/>
      </c>
    </row>
    <row r="188" spans="1:8" x14ac:dyDescent="0.25">
      <c r="A188" s="6">
        <v>220200012909</v>
      </c>
      <c r="B188" s="7" t="s">
        <v>8</v>
      </c>
      <c r="C188" s="8">
        <v>44001</v>
      </c>
      <c r="D188" s="7" t="s">
        <v>9</v>
      </c>
      <c r="E188" s="9">
        <v>124</v>
      </c>
      <c r="F188" s="7" t="s">
        <v>77</v>
      </c>
      <c r="G188" s="10" t="s">
        <v>10</v>
      </c>
      <c r="H188" s="11" t="str">
        <f>MID(I188,1,6)</f>
        <v/>
      </c>
    </row>
    <row r="189" spans="1:8" x14ac:dyDescent="0.25">
      <c r="A189" s="6">
        <v>220200012877</v>
      </c>
      <c r="B189" s="7" t="s">
        <v>8</v>
      </c>
      <c r="C189" s="8">
        <v>44001</v>
      </c>
      <c r="D189" s="7" t="s">
        <v>9</v>
      </c>
      <c r="E189" s="9">
        <v>671.81</v>
      </c>
      <c r="F189" s="7" t="s">
        <v>85</v>
      </c>
      <c r="G189" s="10" t="s">
        <v>10</v>
      </c>
      <c r="H189" s="11" t="str">
        <f>MID(I189,1,6)</f>
        <v/>
      </c>
    </row>
    <row r="190" spans="1:8" x14ac:dyDescent="0.25">
      <c r="A190" s="6">
        <v>220200012659</v>
      </c>
      <c r="B190" s="7" t="s">
        <v>8</v>
      </c>
      <c r="C190" s="8">
        <v>44001</v>
      </c>
      <c r="D190" s="7" t="s">
        <v>9</v>
      </c>
      <c r="E190" s="9">
        <v>671.81</v>
      </c>
      <c r="F190" s="7" t="s">
        <v>90</v>
      </c>
      <c r="G190" s="10" t="s">
        <v>10</v>
      </c>
      <c r="H190" s="11" t="str">
        <f>MID(I190,1,6)</f>
        <v/>
      </c>
    </row>
    <row r="191" spans="1:8" x14ac:dyDescent="0.25">
      <c r="A191" s="6">
        <v>220200012875</v>
      </c>
      <c r="B191" s="7" t="s">
        <v>8</v>
      </c>
      <c r="C191" s="8">
        <v>44001</v>
      </c>
      <c r="D191" s="7" t="s">
        <v>9</v>
      </c>
      <c r="E191" s="9">
        <v>1687.5</v>
      </c>
      <c r="F191" s="7" t="s">
        <v>122</v>
      </c>
      <c r="G191" s="10" t="s">
        <v>10</v>
      </c>
      <c r="H191" s="11" t="str">
        <f>MID(I191,1,6)</f>
        <v/>
      </c>
    </row>
    <row r="192" spans="1:8" x14ac:dyDescent="0.25">
      <c r="A192" s="6">
        <v>220200012932</v>
      </c>
      <c r="B192" s="7" t="s">
        <v>8</v>
      </c>
      <c r="C192" s="8">
        <v>44004</v>
      </c>
      <c r="D192" s="7" t="s">
        <v>9</v>
      </c>
      <c r="E192" s="9">
        <v>537.45000000000005</v>
      </c>
      <c r="F192" s="7" t="s">
        <v>27</v>
      </c>
      <c r="G192" s="10" t="s">
        <v>10</v>
      </c>
      <c r="H192" s="11" t="str">
        <f>MID(I192,1,6)</f>
        <v/>
      </c>
    </row>
    <row r="193" spans="1:8" x14ac:dyDescent="0.25">
      <c r="A193" s="6">
        <v>220200012928</v>
      </c>
      <c r="B193" s="7" t="s">
        <v>8</v>
      </c>
      <c r="C193" s="8">
        <v>44004</v>
      </c>
      <c r="D193" s="7" t="s">
        <v>9</v>
      </c>
      <c r="E193" s="9">
        <v>671.81</v>
      </c>
      <c r="F193" s="7" t="s">
        <v>32</v>
      </c>
      <c r="G193" s="10" t="s">
        <v>10</v>
      </c>
      <c r="H193" s="11" t="str">
        <f>MID(I193,1,6)</f>
        <v/>
      </c>
    </row>
    <row r="194" spans="1:8" x14ac:dyDescent="0.25">
      <c r="A194" s="6">
        <v>220200012931</v>
      </c>
      <c r="B194" s="7" t="s">
        <v>8</v>
      </c>
      <c r="C194" s="8">
        <v>44004</v>
      </c>
      <c r="D194" s="7" t="s">
        <v>9</v>
      </c>
      <c r="E194" s="9">
        <v>1013.16</v>
      </c>
      <c r="F194" s="7" t="s">
        <v>33</v>
      </c>
      <c r="G194" s="10" t="s">
        <v>10</v>
      </c>
      <c r="H194" s="11" t="str">
        <f>MID(I194,1,6)</f>
        <v/>
      </c>
    </row>
    <row r="195" spans="1:8" x14ac:dyDescent="0.25">
      <c r="A195" s="6">
        <v>220200012930</v>
      </c>
      <c r="B195" s="7" t="s">
        <v>8</v>
      </c>
      <c r="C195" s="8">
        <v>44004</v>
      </c>
      <c r="D195" s="7" t="s">
        <v>9</v>
      </c>
      <c r="E195" s="9">
        <v>173.73</v>
      </c>
      <c r="F195" s="7" t="s">
        <v>36</v>
      </c>
      <c r="G195" s="10" t="s">
        <v>10</v>
      </c>
      <c r="H195" s="11" t="str">
        <f>MID(I195,1,6)</f>
        <v/>
      </c>
    </row>
    <row r="196" spans="1:8" x14ac:dyDescent="0.25">
      <c r="A196" s="6">
        <v>220200012929</v>
      </c>
      <c r="B196" s="7" t="s">
        <v>8</v>
      </c>
      <c r="C196" s="8">
        <v>44004</v>
      </c>
      <c r="D196" s="7" t="s">
        <v>9</v>
      </c>
      <c r="E196" s="9">
        <v>100.14</v>
      </c>
      <c r="F196" s="7" t="s">
        <v>46</v>
      </c>
      <c r="G196" s="10" t="s">
        <v>10</v>
      </c>
      <c r="H196" s="11" t="str">
        <f>MID(I196,1,6)</f>
        <v/>
      </c>
    </row>
    <row r="197" spans="1:8" x14ac:dyDescent="0.25">
      <c r="A197" s="6">
        <v>220200012926</v>
      </c>
      <c r="B197" s="7" t="s">
        <v>8</v>
      </c>
      <c r="C197" s="8">
        <v>44004</v>
      </c>
      <c r="D197" s="7" t="s">
        <v>9</v>
      </c>
      <c r="E197" s="9">
        <v>1200</v>
      </c>
      <c r="F197" s="7" t="s">
        <v>89</v>
      </c>
      <c r="G197" s="10" t="s">
        <v>10</v>
      </c>
      <c r="H197" s="11" t="str">
        <f>MID(I197,1,6)</f>
        <v/>
      </c>
    </row>
    <row r="198" spans="1:8" x14ac:dyDescent="0.25">
      <c r="A198" s="6">
        <v>220200012941</v>
      </c>
      <c r="B198" s="7" t="s">
        <v>8</v>
      </c>
      <c r="C198" s="8">
        <v>44005</v>
      </c>
      <c r="D198" s="7" t="s">
        <v>9</v>
      </c>
      <c r="E198" s="9">
        <v>906.03</v>
      </c>
      <c r="F198" s="7" t="s">
        <v>31</v>
      </c>
      <c r="G198" s="10" t="s">
        <v>10</v>
      </c>
      <c r="H198" s="11" t="str">
        <f>MID(I198,1,6)</f>
        <v/>
      </c>
    </row>
    <row r="199" spans="1:8" x14ac:dyDescent="0.25">
      <c r="A199" s="6">
        <v>220200012939</v>
      </c>
      <c r="B199" s="7" t="s">
        <v>8</v>
      </c>
      <c r="C199" s="8">
        <v>44005</v>
      </c>
      <c r="D199" s="7" t="s">
        <v>9</v>
      </c>
      <c r="E199" s="9">
        <v>1074.9000000000001</v>
      </c>
      <c r="F199" s="7" t="s">
        <v>47</v>
      </c>
      <c r="G199" s="10" t="s">
        <v>10</v>
      </c>
      <c r="H199" s="11" t="str">
        <f>MID(I199,1,6)</f>
        <v/>
      </c>
    </row>
    <row r="200" spans="1:8" x14ac:dyDescent="0.25">
      <c r="A200" s="6">
        <v>220200012944</v>
      </c>
      <c r="B200" s="7" t="s">
        <v>8</v>
      </c>
      <c r="C200" s="8">
        <v>44005</v>
      </c>
      <c r="D200" s="7" t="s">
        <v>9</v>
      </c>
      <c r="E200" s="9">
        <v>1600</v>
      </c>
      <c r="F200" s="7" t="s">
        <v>64</v>
      </c>
      <c r="G200" s="10" t="s">
        <v>10</v>
      </c>
      <c r="H200" s="11" t="str">
        <f>MID(I200,1,6)</f>
        <v/>
      </c>
    </row>
    <row r="201" spans="1:8" x14ac:dyDescent="0.25">
      <c r="A201" s="6">
        <v>220200012943</v>
      </c>
      <c r="B201" s="7" t="s">
        <v>8</v>
      </c>
      <c r="C201" s="8">
        <v>44005</v>
      </c>
      <c r="D201" s="7" t="s">
        <v>9</v>
      </c>
      <c r="E201" s="9">
        <v>464.8</v>
      </c>
      <c r="F201" s="7" t="s">
        <v>68</v>
      </c>
      <c r="G201" s="10" t="s">
        <v>10</v>
      </c>
      <c r="H201" s="11" t="str">
        <f>MID(I201,1,6)</f>
        <v/>
      </c>
    </row>
    <row r="202" spans="1:8" x14ac:dyDescent="0.25">
      <c r="A202" s="6">
        <v>220200012942</v>
      </c>
      <c r="B202" s="7" t="s">
        <v>8</v>
      </c>
      <c r="C202" s="8">
        <v>44005</v>
      </c>
      <c r="D202" s="7" t="s">
        <v>9</v>
      </c>
      <c r="E202" s="9">
        <v>537.45000000000005</v>
      </c>
      <c r="F202" s="7" t="s">
        <v>68</v>
      </c>
      <c r="G202" s="10" t="s">
        <v>10</v>
      </c>
      <c r="H202" s="11" t="str">
        <f>MID(I202,1,6)</f>
        <v/>
      </c>
    </row>
    <row r="203" spans="1:8" x14ac:dyDescent="0.25">
      <c r="A203" s="6">
        <v>220200012940</v>
      </c>
      <c r="B203" s="7" t="s">
        <v>8</v>
      </c>
      <c r="C203" s="8">
        <v>44005</v>
      </c>
      <c r="D203" s="7" t="s">
        <v>9</v>
      </c>
      <c r="E203" s="9">
        <v>671.81</v>
      </c>
      <c r="F203" s="7" t="s">
        <v>84</v>
      </c>
      <c r="G203" s="10" t="s">
        <v>10</v>
      </c>
      <c r="H203" s="11" t="str">
        <f>MID(I203,1,6)</f>
        <v/>
      </c>
    </row>
    <row r="204" spans="1:8" x14ac:dyDescent="0.25">
      <c r="A204" s="6">
        <v>220200012945</v>
      </c>
      <c r="B204" s="7" t="s">
        <v>8</v>
      </c>
      <c r="C204" s="8">
        <v>44005</v>
      </c>
      <c r="D204" s="7" t="s">
        <v>9</v>
      </c>
      <c r="E204" s="9">
        <v>159.5</v>
      </c>
      <c r="F204" s="7" t="s">
        <v>94</v>
      </c>
      <c r="G204" s="10" t="s">
        <v>10</v>
      </c>
      <c r="H204" s="11" t="str">
        <f>MID(I204,1,6)</f>
        <v/>
      </c>
    </row>
    <row r="205" spans="1:8" x14ac:dyDescent="0.25">
      <c r="A205" s="6">
        <v>220200012938</v>
      </c>
      <c r="B205" s="7" t="s">
        <v>8</v>
      </c>
      <c r="C205" s="8">
        <v>44005</v>
      </c>
      <c r="D205" s="7" t="s">
        <v>9</v>
      </c>
      <c r="E205" s="9">
        <v>367.48</v>
      </c>
      <c r="F205" s="7" t="s">
        <v>101</v>
      </c>
      <c r="G205" s="10" t="s">
        <v>10</v>
      </c>
      <c r="H205" s="11" t="str">
        <f>MID(I205,1,6)</f>
        <v/>
      </c>
    </row>
    <row r="206" spans="1:8" ht="15.75" x14ac:dyDescent="0.25">
      <c r="D206" s="13" t="s">
        <v>252</v>
      </c>
      <c r="E206" s="12">
        <f>SUM(E2:E205)</f>
        <v>367488.06000000006</v>
      </c>
    </row>
  </sheetData>
  <sortState ref="A2:H216">
    <sortCondition ref="C2:C216"/>
  </sortState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AYUNTAMIENTO DE LAS ROZAS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Dominguez Perez</dc:creator>
  <cp:lastModifiedBy>José Antonio Dominguez Perez</cp:lastModifiedBy>
  <cp:lastPrinted>2020-07-05T10:31:33Z</cp:lastPrinted>
  <dcterms:created xsi:type="dcterms:W3CDTF">2020-07-05T10:22:56Z</dcterms:created>
  <dcterms:modified xsi:type="dcterms:W3CDTF">2020-07-05T10:31:53Z</dcterms:modified>
</cp:coreProperties>
</file>